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6" yWindow="5130" windowWidth="19170" windowHeight="6465" tabRatio="629" activeTab="0"/>
  </bookViews>
  <sheets>
    <sheet name="Price-list autumn" sheetId="1" r:id="rId1"/>
    <sheet name="Color scheme" sheetId="2" r:id="rId2"/>
  </sheets>
  <definedNames>
    <definedName name="_xlnm._FilterDatabase" localSheetId="0" hidden="1">'Price-list autumn'!$B$5:$P$280</definedName>
  </definedNames>
  <calcPr fullCalcOnLoad="1"/>
</workbook>
</file>

<file path=xl/sharedStrings.xml><?xml version="1.0" encoding="utf-8"?>
<sst xmlns="http://schemas.openxmlformats.org/spreadsheetml/2006/main" count="1749" uniqueCount="635">
  <si>
    <t>PCD</t>
  </si>
  <si>
    <t>AUDI</t>
  </si>
  <si>
    <t>CHEVROLET</t>
  </si>
  <si>
    <t>CITROEN</t>
  </si>
  <si>
    <t>DAEWOO</t>
  </si>
  <si>
    <t>FORD</t>
  </si>
  <si>
    <t>HONDA</t>
  </si>
  <si>
    <t>CR-V</t>
  </si>
  <si>
    <t>HYUNDAI</t>
  </si>
  <si>
    <t>I-30 (FD)</t>
  </si>
  <si>
    <t>KIA</t>
  </si>
  <si>
    <t>LADA</t>
  </si>
  <si>
    <t>2108-2115, 1117-1119</t>
  </si>
  <si>
    <t>2101-2107</t>
  </si>
  <si>
    <t>2110-2112, 1117-1119</t>
  </si>
  <si>
    <t>MAZDA</t>
  </si>
  <si>
    <t>MERCEDES</t>
  </si>
  <si>
    <t>W 204       M/Y 07</t>
  </si>
  <si>
    <t>MITSUBISHI</t>
  </si>
  <si>
    <t>NISSAN</t>
  </si>
  <si>
    <t>OPEL</t>
  </si>
  <si>
    <t>PEUGEOT</t>
  </si>
  <si>
    <t>RENAULT</t>
  </si>
  <si>
    <t>SKODA</t>
  </si>
  <si>
    <t>SUZUKI</t>
  </si>
  <si>
    <t>TOYOTA</t>
  </si>
  <si>
    <t>VOLKSWAGEN</t>
  </si>
  <si>
    <t>52A45A</t>
  </si>
  <si>
    <t>VW</t>
  </si>
  <si>
    <t>80/90/100/200</t>
  </si>
  <si>
    <t>NIVA</t>
  </si>
  <si>
    <t>42E45S</t>
  </si>
  <si>
    <t>52A36C</t>
  </si>
  <si>
    <t>52A49A</t>
  </si>
  <si>
    <t>53C47G</t>
  </si>
  <si>
    <t>53A45V</t>
  </si>
  <si>
    <t>53E45H</t>
  </si>
  <si>
    <t>53B35B</t>
  </si>
  <si>
    <t>53A49A</t>
  </si>
  <si>
    <t>53A43C</t>
  </si>
  <si>
    <t>53A36C</t>
  </si>
  <si>
    <t>53A35D</t>
  </si>
  <si>
    <t>53A45R</t>
  </si>
  <si>
    <t>64I45D</t>
  </si>
  <si>
    <t>64D53G</t>
  </si>
  <si>
    <t>64C49G</t>
  </si>
  <si>
    <t>64A49A</t>
  </si>
  <si>
    <t>64C18F</t>
  </si>
  <si>
    <t>64A50C</t>
  </si>
  <si>
    <t>64A45R</t>
  </si>
  <si>
    <t>64H38D</t>
  </si>
  <si>
    <t>FIAT</t>
  </si>
  <si>
    <t>Silver</t>
  </si>
  <si>
    <t>Black</t>
  </si>
  <si>
    <t>black</t>
  </si>
  <si>
    <t>53B44K</t>
  </si>
  <si>
    <t>53C41G</t>
  </si>
  <si>
    <t>X40004</t>
  </si>
  <si>
    <t>206 (T1)/SW</t>
  </si>
  <si>
    <t>I-20 TYPE PB</t>
  </si>
  <si>
    <t>x40006</t>
  </si>
  <si>
    <t>64E45M</t>
  </si>
  <si>
    <t>64E45H</t>
  </si>
  <si>
    <t>VOLVO</t>
  </si>
  <si>
    <t>SUBARU</t>
  </si>
  <si>
    <t>W 203          M/Y 01</t>
  </si>
  <si>
    <t>X40001</t>
  </si>
  <si>
    <t>x40914</t>
  </si>
  <si>
    <t>OPEL, CHEVROLET</t>
  </si>
  <si>
    <t>SUZIKI</t>
  </si>
  <si>
    <t xml:space="preserve">SX4 </t>
  </si>
  <si>
    <t>X40008</t>
  </si>
  <si>
    <t>X40009</t>
  </si>
  <si>
    <t>42B40B</t>
  </si>
  <si>
    <t>42B29C</t>
  </si>
  <si>
    <t>SSANG YONG</t>
  </si>
  <si>
    <t>X40010</t>
  </si>
  <si>
    <t>X40012</t>
  </si>
  <si>
    <t>X40014</t>
  </si>
  <si>
    <t>X40003</t>
  </si>
  <si>
    <t>C4 (MJ2011-)</t>
  </si>
  <si>
    <t>RAV 4 (2012-)</t>
  </si>
  <si>
    <t>X40015</t>
  </si>
  <si>
    <t>RAV 4 (-2012)</t>
  </si>
  <si>
    <t>CRV</t>
  </si>
  <si>
    <t>X40016</t>
  </si>
  <si>
    <t>CX5, CX7</t>
  </si>
  <si>
    <t>X40017</t>
  </si>
  <si>
    <t>X40018</t>
  </si>
  <si>
    <t>X40019</t>
  </si>
  <si>
    <t>H1</t>
  </si>
  <si>
    <t>X40021</t>
  </si>
  <si>
    <t>X40020</t>
  </si>
  <si>
    <t>I40</t>
  </si>
  <si>
    <t>58.1</t>
  </si>
  <si>
    <t>67.1</t>
  </si>
  <si>
    <t>65.1</t>
  </si>
  <si>
    <t>57.1</t>
  </si>
  <si>
    <t>71.1</t>
  </si>
  <si>
    <t>84.1</t>
  </si>
  <si>
    <t>130.1</t>
  </si>
  <si>
    <t>78.1</t>
  </si>
  <si>
    <t>89.1</t>
  </si>
  <si>
    <t>69.1</t>
  </si>
  <si>
    <t>60.1</t>
  </si>
  <si>
    <t>58.6</t>
  </si>
  <si>
    <t>54.1</t>
  </si>
  <si>
    <t>56.6</t>
  </si>
  <si>
    <t>56.1</t>
  </si>
  <si>
    <t>63.3</t>
  </si>
  <si>
    <t>66.1</t>
  </si>
  <si>
    <t>108.4</t>
  </si>
  <si>
    <t>66.6</t>
  </si>
  <si>
    <t>64.1</t>
  </si>
  <si>
    <t>98.6</t>
  </si>
  <si>
    <t>70.3</t>
  </si>
  <si>
    <t>108.6</t>
  </si>
  <si>
    <t>100.1</t>
  </si>
  <si>
    <t>4.5</t>
  </si>
  <si>
    <t>5.5</t>
  </si>
  <si>
    <t>6.5</t>
  </si>
  <si>
    <t>37.5</t>
  </si>
  <si>
    <t>47.5</t>
  </si>
  <si>
    <t>52.5</t>
  </si>
  <si>
    <t>39.5</t>
  </si>
  <si>
    <t>139.7</t>
  </si>
  <si>
    <t>114.3</t>
  </si>
  <si>
    <t>92.5</t>
  </si>
  <si>
    <t>LT2883D</t>
  </si>
  <si>
    <t>GAZEL</t>
  </si>
  <si>
    <t xml:space="preserve">HUYNDAI </t>
  </si>
  <si>
    <t>VW, AUDI</t>
  </si>
  <si>
    <t>UAZ</t>
  </si>
  <si>
    <t>CITROEN, PEUGEOUT 308</t>
  </si>
  <si>
    <t>MITSUBISHI, CITROEN, PEUGEOUT</t>
  </si>
  <si>
    <t>GREAT WALL</t>
  </si>
  <si>
    <t/>
  </si>
  <si>
    <t>PORTER</t>
  </si>
  <si>
    <t>TRANSIT M/Y 01 - V185 (FRONTANTRIEB)/TRANSIT TOURNEO/EUROLINENUGGET</t>
  </si>
  <si>
    <t>PARTNER</t>
  </si>
  <si>
    <t>DUCATO/IVECO-DAILY S2000 / CITROEN JUMPER / PEUGEOT BOXER II</t>
  </si>
  <si>
    <t>TRAFIC M/Y 2001 / OPEL VIVARO/VIVARO LIFE / NISSAN PRIMASTAR</t>
  </si>
  <si>
    <t>AMAROK</t>
  </si>
  <si>
    <t>SPRINTER II / VW CRAFTER30/35 (3TO, 3.8TO)</t>
  </si>
  <si>
    <t>3302</t>
  </si>
  <si>
    <t>DUCATO M/Y 06 / CITROEN JUMPER II KOMBI / PEUGEOT BOXER II</t>
  </si>
  <si>
    <t>TRANSPORTER</t>
  </si>
  <si>
    <t>MASTER</t>
  </si>
  <si>
    <t>MATIZ / MATIZ F/L (M200)</t>
  </si>
  <si>
    <t>POLO/GOLF/JETTA/PASSAT</t>
  </si>
  <si>
    <t>ACCENT M/Y 2000 (LC)/GETZ 03/ATOS MXI</t>
  </si>
  <si>
    <t>MEGANE/CLIO II/THALIA</t>
  </si>
  <si>
    <t>AVEO OLD</t>
  </si>
  <si>
    <t>NEXIA/RACER/CIELO / OPEL KADETT/VECTRA-A</t>
  </si>
  <si>
    <t>SWIFT (YN2)/SPLASH / OPEL AGILA</t>
  </si>
  <si>
    <t>ACCENT M/Y 2000 (LC)/GETZ 03</t>
  </si>
  <si>
    <t>POLO IV (PQ24)/FOX /POLO V(PQ 25)05.09-/ SKODA FABIA 1,4/1,9 D/FABIA II (SK25X) 03.07/FABIA PRAKTIKA/ROOMSTER/ SEAT IBIZA/CORDOBA (PQ24)/IBIZA (PQ25)/09.08-</t>
  </si>
  <si>
    <t>TWINGO I/MEGANE/MEGANE BREAK/MEGANE SCENIC/CLIO II AB 3/98/CLIO STORIA - ABS/KANGOO - ABS/THALIA/SYMBOL</t>
  </si>
  <si>
    <t>COROLLA</t>
  </si>
  <si>
    <t>COBALT/ OPEL CORSA D (09/2006)</t>
  </si>
  <si>
    <t>RIO</t>
  </si>
  <si>
    <t>LOGAN</t>
  </si>
  <si>
    <t>YARIS/YARIS VERSO</t>
  </si>
  <si>
    <t>SPECTRA, CIVIC 2001 - 3/5 EX UK</t>
  </si>
  <si>
    <t>AVEO</t>
  </si>
  <si>
    <t>CORSA  C M/Y 2001/DAEWOO NEXIA/CHEVROLET LANOS</t>
  </si>
  <si>
    <t>POLO,GOLF III,VENTO</t>
  </si>
  <si>
    <t>XANTIA(X1)/XANTIA BREAK(X1)/BX/BX BREAK / PEUGEOT 106</t>
  </si>
  <si>
    <t>C2 / C3 / PEUGEOT 1007 (SESAME)</t>
  </si>
  <si>
    <t>FIESTA M/Y 2008 (B299)</t>
  </si>
  <si>
    <t>ESCORT/ORION/SIERRA</t>
  </si>
  <si>
    <t>FIESTA III/PUMA/SPORTKA/STREETKA / MAZDA 121</t>
  </si>
  <si>
    <t>INCA / VW CADDY</t>
  </si>
  <si>
    <t>FOCUS M/Y 99 (CW170)</t>
  </si>
  <si>
    <t>ALMERA</t>
  </si>
  <si>
    <t>LACETTI</t>
  </si>
  <si>
    <t>CLARUS / CARENS</t>
  </si>
  <si>
    <t>ROOMSTER (SK25X) 08.06/FABIA II (SK25X) 03.07-</t>
  </si>
  <si>
    <t>POLO IV (PQ24)/FOX / SKODA FABIA 1,4/1,9 D/FABIA PRAKTIKA / SEAT IBIZA/CORDOBA (PQ24)</t>
  </si>
  <si>
    <t>NOTE</t>
  </si>
  <si>
    <t>TIIDA</t>
  </si>
  <si>
    <t>JIMNY</t>
  </si>
  <si>
    <t>ALBEO, 500</t>
  </si>
  <si>
    <t>LINEA</t>
  </si>
  <si>
    <t>SANDREO-STEPWAY</t>
  </si>
  <si>
    <t>CORSA D (09/2006)</t>
  </si>
  <si>
    <t>COBALT</t>
  </si>
  <si>
    <t>VECTRA, ASTRA/LANOS</t>
  </si>
  <si>
    <t>COROLLA III M/Y 02, YARIS</t>
  </si>
  <si>
    <t>CIVIC 2001 - 3/5 EX UK</t>
  </si>
  <si>
    <t>SOLARIS/KIA RIO 3</t>
  </si>
  <si>
    <t>VECTRA  M/Y 96/ASTRA-G M/Y 98/ASTRA-G VANCORSA-C</t>
  </si>
  <si>
    <t>(B) MODUS/CLIO III /TWINGO/LOGAN/LADA LARGUS</t>
  </si>
  <si>
    <t>FOCUS, FUSION</t>
  </si>
  <si>
    <t>FOCUS (CW170)/FUSION (B226)/FIESTA IV (B256)/ST150</t>
  </si>
  <si>
    <t>CERATO</t>
  </si>
  <si>
    <t>LACETTI/NUBIRA J200/REZZO/TACUMA</t>
  </si>
  <si>
    <t>S40/V40 / MITSUBISHI CARISMA</t>
  </si>
  <si>
    <t>PRIMERA (EQ) / TRAVELLER / ALMERA (EX UK)</t>
  </si>
  <si>
    <t>CARENS FACELIFT</t>
  </si>
  <si>
    <t>SONATA (EF) / KIA MAGENTIS, MITSUBISHI LANCER IX</t>
  </si>
  <si>
    <t>EVANDA/EPICA</t>
  </si>
  <si>
    <t>GOLF III VR6 (AB 1/96)/GOLF III SYNCHRO/VENTO/PASSAT (VR6)/VARIANT</t>
  </si>
  <si>
    <t>GOLF IV (AB 9/97)/GOLF IV VARIANT/BORA/BORA VARIANT/NEW BEETLE/CABRIO/POLO IV FUN/CROSS / SEAT TOLEDO II/LEON / SKODA OKTAVIA/OKTAVIA 4X4 / AUDI A3</t>
  </si>
  <si>
    <t>AVENSIS 2,0</t>
  </si>
  <si>
    <t>FABIA (PQ24) 01.00-/FABIA RS/FABIA II (SK25X) 03.07-/FABIA PRAKTIKA/PRAKTIK/ROOMSTER (SK25X) 08.06</t>
  </si>
  <si>
    <t>IMPREZA (M/Y 07)</t>
  </si>
  <si>
    <t xml:space="preserve">LEGACY (M/Y 99)/LEGACY 2,0/2,5 (M/Y03)/IMPREZZA </t>
  </si>
  <si>
    <t>AVEO NEW/CRUZE</t>
  </si>
  <si>
    <t>FOCUS II/FOCUS C-MAX (MPV) C214</t>
  </si>
  <si>
    <t>ASTRA-H/ZAFIRA-B</t>
  </si>
  <si>
    <t xml:space="preserve">ZAFIRA-A/MERIVA 1,7 CDTI </t>
  </si>
  <si>
    <t xml:space="preserve">PASSAT M/Y01 (B5)/VARIANT </t>
  </si>
  <si>
    <t>GOLF VII (12.2012-)</t>
  </si>
  <si>
    <t>A - KLASSE (W 169)/B - KLASSE</t>
  </si>
  <si>
    <t>100/200/A4 (B5)/AVANT/A6 (C5) / VW PASSAT (B5)/VARIANT</t>
  </si>
  <si>
    <t>MAXIMA QX</t>
  </si>
  <si>
    <t>SPORTAGE</t>
  </si>
  <si>
    <t>FLUENCE</t>
  </si>
  <si>
    <t>SOUL</t>
  </si>
  <si>
    <t>CAMRY V6/MR2</t>
  </si>
  <si>
    <t>STREAM</t>
  </si>
  <si>
    <t>SANTA-FE</t>
  </si>
  <si>
    <t>GALANT</t>
  </si>
  <si>
    <t>626</t>
  </si>
  <si>
    <t>SX4 (YY1) SUV/SWIFT 1,6 SPORT / FIAT SEDICI 4X4</t>
  </si>
  <si>
    <t xml:space="preserve">CARNIVAL </t>
  </si>
  <si>
    <t>MAZDA 5</t>
  </si>
  <si>
    <t>CHEVROLET-NIVA</t>
  </si>
  <si>
    <t>2121</t>
  </si>
  <si>
    <t>CORSA</t>
  </si>
  <si>
    <t>SOLARIS</t>
  </si>
  <si>
    <t>I-30 (FDH) 01.09-</t>
  </si>
  <si>
    <t>GOLF IV (AB 9/97)/GOLF IV VARIANT/BORA/BORA VARIANT/NEW BEETLE/CABRIO/POLO GTI CUP EDITION / AUDI A3 / SEAT IBIZA/CORDOBA/TOLEDO II/LEON / SKODA FABIA/FABIA RS/OKTAVIA/RS/OKTAVIA 4X4</t>
  </si>
  <si>
    <t>AVENSIS II (M/Y03)</t>
  </si>
  <si>
    <t>FORESTER(M/Y08)</t>
  </si>
  <si>
    <t>IMPREZA/IMPREZA (M/Y 07)/LEGACY V6 (M/Y 01)/LEGACY 2,5/3,0 (M/Y 03)</t>
  </si>
  <si>
    <t>C3 PICASSO (SH****) / C3 MOD. 2010 / DS3</t>
  </si>
  <si>
    <t>C4 PICASSO (B58)/GRAND PICASSO 10.06- / BERLINGO (B9)/06.08- / PEUGEOT PARTNER (B9)/05.08-/PARTNER II TEPEE</t>
  </si>
  <si>
    <t>207/SW/207CC (A7) 1,6HDI(80KW)/1,6(110KW) M/Y 03/06</t>
  </si>
  <si>
    <t>307/SW/BREAK/307CC</t>
  </si>
  <si>
    <t>MOKKA</t>
  </si>
  <si>
    <t>CRUZE</t>
  </si>
  <si>
    <t>S60/S70/V70/V70-XC/C70CABRIO/COUPE/S90/V90 - M/Y 97</t>
  </si>
  <si>
    <t>407</t>
  </si>
  <si>
    <t>MONDEO 2007/C-MAX (AB N15)/FOCUS SUV (FL AB N13)/KUGA</t>
  </si>
  <si>
    <t>FOCUS II/FOCUS C-MAX/MONDEO (CDW 32) M/Y 2003/ST220</t>
  </si>
  <si>
    <t>ASTRA-H GTC MY04 (5L)/TWINTOP/ZAFIRA-B/CNG/MERIVA B (MY2011)</t>
  </si>
  <si>
    <t>TIGUAN (416) SUV</t>
  </si>
  <si>
    <t>PASSAT (PQ46)/VARIANT/SCIROCCO (08.08-)/EOS</t>
  </si>
  <si>
    <t>GOLF VII (12.2012-) / AUDI A3 (06.2012-)</t>
  </si>
  <si>
    <t>GOLF V/GOLF V VARIANT/GOLF V PLUS/GOLF VI/10.08-)/JETTA/TOURAN/CROSS TOURAN / SEAT ALTEA/ALTEA XL/LEON II/TOLEDO III / SKODA OKTAVIA II (PQ35) / AUDI A3/CABRIO/SPORTBACK</t>
  </si>
  <si>
    <t>SPORTAGE NEW</t>
  </si>
  <si>
    <t>OUTLANDER / C - CROSSER / PSA 4007</t>
  </si>
  <si>
    <t>AVENSIS III (445L) / COROLLA VERSO M/Y 09</t>
  </si>
  <si>
    <t>QASHQAI/JUKE</t>
  </si>
  <si>
    <t>COROLLA IV / AURIS/CAMRY</t>
  </si>
  <si>
    <t>CIVIC</t>
  </si>
  <si>
    <t>X-TRAIL</t>
  </si>
  <si>
    <t>IX35 / KIA SPORTAGE, SEPT. 10 (=IX35)</t>
  </si>
  <si>
    <t>LANCER</t>
  </si>
  <si>
    <t>MEGANE III (11.08-)</t>
  </si>
  <si>
    <t>ACCORD (08)</t>
  </si>
  <si>
    <t>DUSTER</t>
  </si>
  <si>
    <t>MAZDA 3 (09)</t>
  </si>
  <si>
    <t>CEED</t>
  </si>
  <si>
    <t>MAZDA 3,6</t>
  </si>
  <si>
    <t>ACTYON NEW</t>
  </si>
  <si>
    <t>ORLANDO/OPEL ASTRA J 1,9/1,6-2T</t>
  </si>
  <si>
    <t>CAPTIVA (3SX) / OPEL ANTARA</t>
  </si>
  <si>
    <t>PATRIOT, HUNTER</t>
  </si>
  <si>
    <t>INSIGNIA/SPORTS TOURER / SAAB 9-5 (11.09-)</t>
  </si>
  <si>
    <t>5008</t>
  </si>
  <si>
    <t>PASSAT M/Y01 (B5)/VARIANT / SKODA SUBERB</t>
  </si>
  <si>
    <t>ASTRA J/CRUZE</t>
  </si>
  <si>
    <t>SANTA FE</t>
  </si>
  <si>
    <t>HOVER</t>
  </si>
  <si>
    <t>CITROEN, PEUGEOUT</t>
  </si>
  <si>
    <t>HYUNDAI, KIA CEED</t>
  </si>
  <si>
    <t>MERCEDES, SSANG YONG</t>
  </si>
  <si>
    <t>SEAT, VW, AUDI</t>
  </si>
  <si>
    <t>X40025</t>
  </si>
  <si>
    <t>Geely</t>
  </si>
  <si>
    <t>Emgrand</t>
  </si>
  <si>
    <t>X40026</t>
  </si>
  <si>
    <t>X40027</t>
  </si>
  <si>
    <t>Kyron</t>
  </si>
  <si>
    <t>64G48L</t>
  </si>
  <si>
    <t>64G35L</t>
  </si>
  <si>
    <t>64J49H</t>
  </si>
  <si>
    <t>64J45H</t>
  </si>
  <si>
    <t>64L35F</t>
  </si>
  <si>
    <t>64J40H</t>
  </si>
  <si>
    <t>53E40M</t>
  </si>
  <si>
    <t>53A49D</t>
  </si>
  <si>
    <t>53A45D</t>
  </si>
  <si>
    <t>53A38R</t>
  </si>
  <si>
    <t>53C45D</t>
  </si>
  <si>
    <t>52A45D</t>
  </si>
  <si>
    <t>52A35D</t>
  </si>
  <si>
    <t>X40028</t>
  </si>
  <si>
    <t>Rapid</t>
  </si>
  <si>
    <t>X40029</t>
  </si>
  <si>
    <t>Niva</t>
  </si>
  <si>
    <t>X40030</t>
  </si>
  <si>
    <t>FOCUS II/FOCUS C-MAX (MPV) C215</t>
  </si>
  <si>
    <t>HS</t>
  </si>
  <si>
    <t>Chrome</t>
  </si>
  <si>
    <t>White</t>
  </si>
  <si>
    <t>WRS</t>
  </si>
  <si>
    <t>165.1</t>
  </si>
  <si>
    <t xml:space="preserve"> 108.7</t>
  </si>
  <si>
    <t xml:space="preserve"> 110.5</t>
  </si>
  <si>
    <t xml:space="preserve"> 84.1</t>
  </si>
  <si>
    <t xml:space="preserve"> 68.0</t>
  </si>
  <si>
    <t>Off-road 01</t>
  </si>
  <si>
    <t>Off-road 02</t>
  </si>
  <si>
    <t>Off-road 03</t>
  </si>
  <si>
    <t>Off-road 04</t>
  </si>
  <si>
    <t>BLACK</t>
  </si>
  <si>
    <t>CHROME</t>
  </si>
  <si>
    <t>SILVER</t>
  </si>
  <si>
    <t>WHITE</t>
  </si>
  <si>
    <t>HYPER SILVER</t>
  </si>
  <si>
    <t>WHITE WITH RED STRIP</t>
  </si>
  <si>
    <t>X40915</t>
  </si>
  <si>
    <t>Logan NEW</t>
  </si>
  <si>
    <t>Kangoo</t>
  </si>
  <si>
    <t>X40032</t>
  </si>
  <si>
    <t>X40033</t>
  </si>
  <si>
    <t>Logan</t>
  </si>
  <si>
    <t>X40031</t>
  </si>
  <si>
    <t>Ecosport</t>
  </si>
  <si>
    <t>X40034</t>
  </si>
  <si>
    <t>OUTBACK 2016</t>
  </si>
  <si>
    <t>X40035</t>
  </si>
  <si>
    <t>6,5</t>
  </si>
  <si>
    <t>X40036</t>
  </si>
  <si>
    <t>X40037</t>
  </si>
  <si>
    <t>X40038</t>
  </si>
  <si>
    <t>X40039</t>
  </si>
  <si>
    <t>X40040</t>
  </si>
  <si>
    <t>X40041</t>
  </si>
  <si>
    <t>X40042</t>
  </si>
  <si>
    <t>X40043</t>
  </si>
  <si>
    <t>X40044</t>
  </si>
  <si>
    <t>X40045</t>
  </si>
  <si>
    <t>X40047</t>
  </si>
  <si>
    <t>X40048</t>
  </si>
  <si>
    <t>X40049</t>
  </si>
  <si>
    <t>X40050</t>
  </si>
  <si>
    <t>X40051</t>
  </si>
  <si>
    <t>X40052</t>
  </si>
  <si>
    <t>TRANSIT M/Y 00 - V184 (HECKANTRIEB/EINZELB.)/TRANSIT TOURNEO/EUROLINENUGGET/TRANSIT (06.06-)</t>
  </si>
  <si>
    <t xml:space="preserve">SEAT (E), SKODA (CZ), VOLKSWAGEN-VW </t>
  </si>
  <si>
    <t>"0500091873342"</t>
  </si>
  <si>
    <t xml:space="preserve"> Audi, AUDI (H), QUATTRO, SEAT (E), SKODA (CZ), VOLKSWAGEN-VW </t>
  </si>
  <si>
    <t>"0500091873359"</t>
  </si>
  <si>
    <t>A</t>
  </si>
  <si>
    <t>C</t>
  </si>
  <si>
    <t>E</t>
  </si>
  <si>
    <t>D</t>
  </si>
  <si>
    <t>F</t>
  </si>
  <si>
    <t>X40916</t>
  </si>
  <si>
    <t>MB</t>
  </si>
  <si>
    <t>X40917</t>
  </si>
  <si>
    <t>X40918</t>
  </si>
  <si>
    <t>X40919</t>
  </si>
  <si>
    <t>"0500091223284"</t>
  </si>
  <si>
    <t>"0500091031391"</t>
  </si>
  <si>
    <t>"0500091223383"</t>
  </si>
  <si>
    <t>"0500091710852"</t>
  </si>
  <si>
    <t>"0500091031728"</t>
  </si>
  <si>
    <t>"0500091381496"</t>
  </si>
  <si>
    <t>"0500091381489"</t>
  </si>
  <si>
    <t>"0500091381472"</t>
  </si>
  <si>
    <t>0500091245064'</t>
  </si>
  <si>
    <t>"0500091031773"</t>
  </si>
  <si>
    <t>"0500091223680"</t>
  </si>
  <si>
    <t>"0500091223697"</t>
  </si>
  <si>
    <t>"0500091381465"</t>
  </si>
  <si>
    <t>"0500091651261"</t>
  </si>
  <si>
    <t>"0500091651254"</t>
  </si>
  <si>
    <t>"0500091651247"</t>
  </si>
  <si>
    <t>"0500091651230"</t>
  </si>
  <si>
    <t>"0500091651223"</t>
  </si>
  <si>
    <t>"0500091651216"</t>
  </si>
  <si>
    <t>"0500091651209"</t>
  </si>
  <si>
    <t>"0500091651391"</t>
  </si>
  <si>
    <t>"0500091651384"</t>
  </si>
  <si>
    <t>"0500091651377"</t>
  </si>
  <si>
    <t>"0500091651360"</t>
  </si>
  <si>
    <t>"0500091651353"</t>
  </si>
  <si>
    <t>"0500091651346"</t>
  </si>
  <si>
    <t>"0500091651094"</t>
  </si>
  <si>
    <t>"0500091651339"</t>
  </si>
  <si>
    <t>"0500091651087"</t>
  </si>
  <si>
    <t>"0500091651322"</t>
  </si>
  <si>
    <t>"0500091651070"</t>
  </si>
  <si>
    <t>"0500091651315"</t>
  </si>
  <si>
    <t>"0500091651308"</t>
  </si>
  <si>
    <t>"0500091651483"</t>
  </si>
  <si>
    <t>"0500091651476"</t>
  </si>
  <si>
    <t>"0500091651469"</t>
  </si>
  <si>
    <t>"0500091651452"</t>
  </si>
  <si>
    <t>"0500091651445"</t>
  </si>
  <si>
    <t>"0500091651193"</t>
  </si>
  <si>
    <t>"0500091651438"</t>
  </si>
  <si>
    <t>"0500091651186"</t>
  </si>
  <si>
    <t>"0500091651421"</t>
  </si>
  <si>
    <t>"0500091651179"</t>
  </si>
  <si>
    <t>"0500091651414"</t>
  </si>
  <si>
    <t>"0500091651162"</t>
  </si>
  <si>
    <t>"0500091651407"</t>
  </si>
  <si>
    <t>"0500091651155"</t>
  </si>
  <si>
    <t>"0500091651148"</t>
  </si>
  <si>
    <t>"0500091651131"</t>
  </si>
  <si>
    <t>"0500091651124"</t>
  </si>
  <si>
    <t>"0500091651117"</t>
  </si>
  <si>
    <t>"0500091651100"</t>
  </si>
  <si>
    <t>"0500091651292"</t>
  </si>
  <si>
    <t>"0500091651285"</t>
  </si>
  <si>
    <t>"0500091651278"</t>
  </si>
  <si>
    <t>"0500091126424"</t>
  </si>
  <si>
    <t>"0500090997780"</t>
  </si>
  <si>
    <t>"0500091381816"</t>
  </si>
  <si>
    <t>"0500091223246"</t>
  </si>
  <si>
    <t>"0500090997810"</t>
  </si>
  <si>
    <t>"0500091223215"</t>
  </si>
  <si>
    <t>"0500091381830"</t>
  </si>
  <si>
    <t>"0500091223253"</t>
  </si>
  <si>
    <t>"0500091223239"</t>
  </si>
  <si>
    <t>"0500091223222"</t>
  </si>
  <si>
    <t>"0500091127414"</t>
  </si>
  <si>
    <t>"0500091074633"</t>
  </si>
  <si>
    <t>"0500091223277"</t>
  </si>
  <si>
    <t>"0500091448434"</t>
  </si>
  <si>
    <t>"0500091779682"</t>
  </si>
  <si>
    <t>"0500091073704"</t>
  </si>
  <si>
    <t>"0500091382035"</t>
  </si>
  <si>
    <t>"0500091126431"</t>
  </si>
  <si>
    <t>"0500091382028"</t>
  </si>
  <si>
    <t>"0500091382011"</t>
  </si>
  <si>
    <t>"0500091382004"</t>
  </si>
  <si>
    <t>"0500091381991"</t>
  </si>
  <si>
    <t>"0500091074671"</t>
  </si>
  <si>
    <t>"0500091381984"</t>
  </si>
  <si>
    <t>"0500091381977"</t>
  </si>
  <si>
    <t>"0500091074640"</t>
  </si>
  <si>
    <t>"0500091779699"</t>
  </si>
  <si>
    <t>"0500091074664"</t>
  </si>
  <si>
    <t>"0500091382042"</t>
  </si>
  <si>
    <t>"0500091382059"</t>
  </si>
  <si>
    <t>"0500091126493"</t>
  </si>
  <si>
    <t>"0500091126486"</t>
  </si>
  <si>
    <t>"0500091126509"</t>
  </si>
  <si>
    <t>"0500091126516"</t>
  </si>
  <si>
    <t>"0500091126462"</t>
  </si>
  <si>
    <t>"0500091126448"</t>
  </si>
  <si>
    <t>"0500091126455"</t>
  </si>
  <si>
    <t>"0500091381960"</t>
  </si>
  <si>
    <t>"0500091126479"</t>
  </si>
  <si>
    <t>"0500090998053"</t>
  </si>
  <si>
    <t>"0500091126547"</t>
  </si>
  <si>
    <t>"0500090997933"</t>
  </si>
  <si>
    <t>"0500090998060"</t>
  </si>
  <si>
    <t>"0500090998077"</t>
  </si>
  <si>
    <t>"0500091381953"</t>
  </si>
  <si>
    <t>"0500091779705"</t>
  </si>
  <si>
    <t>"0500091779712"</t>
  </si>
  <si>
    <t>"0500090998084"</t>
  </si>
  <si>
    <t>"0500091223307"</t>
  </si>
  <si>
    <t>"0500091223314"</t>
  </si>
  <si>
    <t>"0500090998121"</t>
  </si>
  <si>
    <t>"0500091381564"</t>
  </si>
  <si>
    <t>"0500091223444"</t>
  </si>
  <si>
    <t>"0500091779729"</t>
  </si>
  <si>
    <t>"0500091223451"</t>
  </si>
  <si>
    <t>"0500091264959"</t>
  </si>
  <si>
    <t>"0500091126646"</t>
  </si>
  <si>
    <t>"0500091262818"</t>
  </si>
  <si>
    <t>"0500091655238"</t>
  </si>
  <si>
    <t>"0500091126615"</t>
  </si>
  <si>
    <t>"0500091126677"</t>
  </si>
  <si>
    <t>"0500091223321"</t>
  </si>
  <si>
    <t>"0500091126622"</t>
  </si>
  <si>
    <t>"0500091126608"</t>
  </si>
  <si>
    <t>"0500091126653"</t>
  </si>
  <si>
    <t>"0500091126660"</t>
  </si>
  <si>
    <t>"0500091223369"</t>
  </si>
  <si>
    <t>"0500091223376"</t>
  </si>
  <si>
    <t>"0500091223338"</t>
  </si>
  <si>
    <t>"0500091223352"</t>
  </si>
  <si>
    <t>"0500091223345"</t>
  </si>
  <si>
    <t>"0500091126783"</t>
  </si>
  <si>
    <t>"0500091126738"</t>
  </si>
  <si>
    <t>"0500091381502"</t>
  </si>
  <si>
    <t>"0500091126752"</t>
  </si>
  <si>
    <t>"0500091126776"</t>
  </si>
  <si>
    <t>"0500091126769"</t>
  </si>
  <si>
    <t>"0500091368718"</t>
  </si>
  <si>
    <t>"0500091223413"</t>
  </si>
  <si>
    <t>"0500091126837"</t>
  </si>
  <si>
    <t>"0500091381915"</t>
  </si>
  <si>
    <t>"0500091448441"</t>
  </si>
  <si>
    <t>"0500091126813"</t>
  </si>
  <si>
    <t>"0500091126790"</t>
  </si>
  <si>
    <t>"0500091126806"</t>
  </si>
  <si>
    <t>"0500091223390"</t>
  </si>
  <si>
    <t>"0500091779736"</t>
  </si>
  <si>
    <t>"0500091241387"</t>
  </si>
  <si>
    <t>"0500091241455"</t>
  </si>
  <si>
    <t>"0500090998534"</t>
  </si>
  <si>
    <t>"0500091223475"</t>
  </si>
  <si>
    <t>"0500091126882"</t>
  </si>
  <si>
    <t>"0500091223437"</t>
  </si>
  <si>
    <t>"0500091381571"</t>
  </si>
  <si>
    <t>"0500091126875"</t>
  </si>
  <si>
    <t>"0500090998138"</t>
  </si>
  <si>
    <t>"0500091223420"</t>
  </si>
  <si>
    <t>"0500091126943"</t>
  </si>
  <si>
    <t>"0500091126998"</t>
  </si>
  <si>
    <t>"0500091223482"</t>
  </si>
  <si>
    <t>"0500091126967"</t>
  </si>
  <si>
    <t>"0500091394830"</t>
  </si>
  <si>
    <t>"0500091126912"</t>
  </si>
  <si>
    <t>"0500091126936"</t>
  </si>
  <si>
    <t>"0500091127001"</t>
  </si>
  <si>
    <t>"0500091126981"</t>
  </si>
  <si>
    <t>"0500091127018"</t>
  </si>
  <si>
    <t>"0500091126905"</t>
  </si>
  <si>
    <t>"0500091126929"</t>
  </si>
  <si>
    <t>"0500091126950"</t>
  </si>
  <si>
    <t>"0500091126974"</t>
  </si>
  <si>
    <t>"0500091223505"</t>
  </si>
  <si>
    <t>"0500091223499"</t>
  </si>
  <si>
    <t>"0500091779743"</t>
  </si>
  <si>
    <t>"0500091779750"</t>
  </si>
  <si>
    <t>"0500091779767"</t>
  </si>
  <si>
    <t>"0500091031742"</t>
  </si>
  <si>
    <t>"0500091710869"</t>
  </si>
  <si>
    <t>"0500091223529"</t>
  </si>
  <si>
    <t>"0500091710876"</t>
  </si>
  <si>
    <t>"0500091223512"</t>
  </si>
  <si>
    <t>"0500091779774"</t>
  </si>
  <si>
    <t>"0500091779798"</t>
  </si>
  <si>
    <t>"0500091780695"</t>
  </si>
  <si>
    <t>"0500091780701"</t>
  </si>
  <si>
    <t>"0500091780718"</t>
  </si>
  <si>
    <t>"0500091780725"</t>
  </si>
  <si>
    <t>"0500091223673"</t>
  </si>
  <si>
    <t>"0500091223734"</t>
  </si>
  <si>
    <t>"0500091223666"</t>
  </si>
  <si>
    <t>"0500091394854"</t>
  </si>
  <si>
    <t>"0500091650783"</t>
  </si>
  <si>
    <t>"0500091278956"</t>
  </si>
  <si>
    <t>"0500091381649"</t>
  </si>
  <si>
    <t>"0500091381656"</t>
  </si>
  <si>
    <t>"0500091381663"</t>
  </si>
  <si>
    <t>"0500091223727"</t>
  </si>
  <si>
    <t>"0500091381809"</t>
  </si>
  <si>
    <t>"0500091223710"</t>
  </si>
  <si>
    <t>"0500091381694"</t>
  </si>
  <si>
    <t>"0500091381700"</t>
  </si>
  <si>
    <t>"0500091381731"</t>
  </si>
  <si>
    <t>"0500091381748"</t>
  </si>
  <si>
    <t>"0500091381755"</t>
  </si>
  <si>
    <t>"0500091381762"</t>
  </si>
  <si>
    <t>"0500091779859"</t>
  </si>
  <si>
    <t>"0500091779866"</t>
  </si>
  <si>
    <t>"0500091381779"</t>
  </si>
  <si>
    <t>"0500091381786"</t>
  </si>
  <si>
    <t>"0500091381793"</t>
  </si>
  <si>
    <t>"0500091381625"</t>
  </si>
  <si>
    <t>"0500091031834"</t>
  </si>
  <si>
    <t>"0500091363478"</t>
  </si>
  <si>
    <t>"0500091223598"</t>
  </si>
  <si>
    <t>"0500091779842"</t>
  </si>
  <si>
    <t>"0500091223581"</t>
  </si>
  <si>
    <t>"0500091223574"</t>
  </si>
  <si>
    <t>"0500091223604"</t>
  </si>
  <si>
    <t>"0500091127230"</t>
  </si>
  <si>
    <t>"0500091223628"</t>
  </si>
  <si>
    <t>"0500091381632"</t>
  </si>
  <si>
    <t>"0500091223611"</t>
  </si>
  <si>
    <t>"0500091381823"</t>
  </si>
  <si>
    <t>"0500091127353"</t>
  </si>
  <si>
    <t>"0500091127247"</t>
  </si>
  <si>
    <t>"0500091127285"</t>
  </si>
  <si>
    <t>"0500091381854"</t>
  </si>
  <si>
    <t>"0500091394847"</t>
  </si>
  <si>
    <t>"0500091127254"</t>
  </si>
  <si>
    <t>"0500091223635"</t>
  </si>
  <si>
    <t>"0500091127292"</t>
  </si>
  <si>
    <t>"0500091127315"</t>
  </si>
  <si>
    <t>"0500091127346"</t>
  </si>
  <si>
    <t>"0500091127308"</t>
  </si>
  <si>
    <t>"0500091127261"</t>
  </si>
  <si>
    <t>"0500091223642"</t>
  </si>
  <si>
    <t>"0500091127339"</t>
  </si>
  <si>
    <t>"0500091381922"</t>
  </si>
  <si>
    <t>"0500091127322"</t>
  </si>
  <si>
    <t>"0500091127278"</t>
  </si>
  <si>
    <t>"0500091127070"</t>
  </si>
  <si>
    <t>"0500091127087"</t>
  </si>
  <si>
    <t>"0500091223567"</t>
  </si>
  <si>
    <t>"0500091223536"</t>
  </si>
  <si>
    <t>"0500090998619"</t>
  </si>
  <si>
    <t>"0500091223550"</t>
  </si>
  <si>
    <t>"0500091779804"</t>
  </si>
  <si>
    <t>"0500091779811"</t>
  </si>
  <si>
    <t>"0500091779828"</t>
  </si>
  <si>
    <t>"0500091779835"</t>
  </si>
  <si>
    <t>"0500091381588"</t>
  </si>
  <si>
    <t>"0500091381595"</t>
  </si>
  <si>
    <t>"0500091381601"</t>
  </si>
  <si>
    <t>"0500091381618"</t>
  </si>
  <si>
    <t>"0500091710883"</t>
  </si>
  <si>
    <t>"05000091381540"</t>
  </si>
  <si>
    <t>http://trebl-wheels.com</t>
  </si>
  <si>
    <t>Design</t>
  </si>
  <si>
    <t>Model</t>
  </si>
  <si>
    <t>Size</t>
  </si>
  <si>
    <t>Width</t>
  </si>
  <si>
    <t>ET</t>
  </si>
  <si>
    <t>DIA</t>
  </si>
  <si>
    <t>Color</t>
  </si>
  <si>
    <t>Vehicle mark</t>
  </si>
  <si>
    <t>Your order</t>
  </si>
  <si>
    <t>Wheel code</t>
  </si>
  <si>
    <t>Wheel barcode</t>
  </si>
  <si>
    <t>Warehouse</t>
  </si>
  <si>
    <t>Wheels for commercial trucks</t>
  </si>
  <si>
    <t>SUV wheels</t>
  </si>
  <si>
    <t>Rims for passenger car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</si>
</sst>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&quot;р.&quot;"/>
    <numFmt numFmtId="182" formatCode="_-* #,##0.0_-;\-* #,##0.0_-;_-* \-??_-;_-@_-"/>
    <numFmt numFmtId="183" formatCode="_-* #,##0_-;\-* #,##0_-;_-* \-??_-;_-@_-"/>
    <numFmt numFmtId="184" formatCode="0.00000"/>
    <numFmt numFmtId="185" formatCode="0.0000"/>
    <numFmt numFmtId="186" formatCode="0.000"/>
    <numFmt numFmtId="187" formatCode="d/m;@"/>
    <numFmt numFmtId="188" formatCode="#,##0.0"/>
    <numFmt numFmtId="189" formatCode="0.00_);[Red]\(0.00\)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  <numFmt numFmtId="196" formatCode="dd/mm/yy;@"/>
    <numFmt numFmtId="197" formatCode="#,##0.000"/>
    <numFmt numFmtId="198" formatCode="0.000000"/>
  </numFmts>
  <fonts count="3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6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8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24" borderId="10" xfId="0" applyFont="1" applyFill="1" applyBorder="1" applyAlignment="1" applyProtection="1">
      <alignment horizontal="center"/>
      <protection hidden="1"/>
    </xf>
    <xf numFmtId="0" fontId="2" fillId="24" borderId="10" xfId="37" applyFont="1" applyFill="1" applyBorder="1" applyAlignment="1" applyProtection="1">
      <alignment horizontal="center"/>
      <protection hidden="1"/>
    </xf>
    <xf numFmtId="180" fontId="2" fillId="24" borderId="10" xfId="37" applyNumberFormat="1" applyFont="1" applyFill="1" applyBorder="1" applyAlignment="1" applyProtection="1">
      <alignment horizontal="center"/>
      <protection hidden="1"/>
    </xf>
    <xf numFmtId="3" fontId="2" fillId="24" borderId="10" xfId="37" applyNumberFormat="1" applyFont="1" applyFill="1" applyBorder="1" applyAlignment="1" applyProtection="1">
      <alignment horizontal="center"/>
      <protection hidden="1"/>
    </xf>
    <xf numFmtId="1" fontId="2" fillId="24" borderId="10" xfId="69" applyNumberFormat="1" applyFont="1" applyFill="1" applyBorder="1" applyAlignment="1" applyProtection="1">
      <alignment horizontal="center"/>
      <protection hidden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 applyProtection="1">
      <alignment horizontal="center"/>
      <protection hidden="1"/>
    </xf>
    <xf numFmtId="49" fontId="2" fillId="24" borderId="10" xfId="0" applyNumberFormat="1" applyFont="1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" fillId="24" borderId="0" xfId="37" applyFont="1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center"/>
      <protection hidden="1"/>
    </xf>
    <xf numFmtId="1" fontId="2" fillId="24" borderId="0" xfId="0" applyNumberFormat="1" applyFont="1" applyFill="1" applyBorder="1" applyAlignment="1" applyProtection="1">
      <alignment horizontal="center"/>
      <protection hidden="1"/>
    </xf>
    <xf numFmtId="0" fontId="2" fillId="24" borderId="0" xfId="37" applyFont="1" applyFill="1" applyBorder="1" applyAlignment="1" applyProtection="1">
      <alignment horizontal="center"/>
      <protection hidden="1"/>
    </xf>
    <xf numFmtId="1" fontId="2" fillId="24" borderId="0" xfId="69" applyNumberFormat="1" applyFont="1" applyFill="1" applyBorder="1" applyAlignment="1" applyProtection="1">
      <alignment horizontal="center"/>
      <protection hidden="1"/>
    </xf>
    <xf numFmtId="3" fontId="2" fillId="24" borderId="0" xfId="37" applyNumberFormat="1" applyFont="1" applyFill="1" applyBorder="1" applyAlignment="1" applyProtection="1">
      <alignment horizontal="center"/>
      <protection hidden="1"/>
    </xf>
    <xf numFmtId="180" fontId="2" fillId="24" borderId="0" xfId="37" applyNumberFormat="1" applyFont="1" applyFill="1" applyBorder="1" applyAlignment="1" applyProtection="1">
      <alignment horizontal="center"/>
      <protection hidden="1"/>
    </xf>
    <xf numFmtId="49" fontId="2" fillId="24" borderId="0" xfId="0" applyNumberFormat="1" applyFont="1" applyFill="1" applyBorder="1" applyAlignment="1" applyProtection="1">
      <alignment horizontal="center"/>
      <protection hidden="1"/>
    </xf>
    <xf numFmtId="3" fontId="2" fillId="24" borderId="0" xfId="58" applyNumberFormat="1" applyFont="1" applyFill="1" applyBorder="1" applyAlignment="1">
      <alignment horizontal="center" vertical="center"/>
      <protection/>
    </xf>
    <xf numFmtId="0" fontId="0" fillId="24" borderId="0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1" xfId="37" applyFont="1" applyFill="1" applyBorder="1" applyAlignment="1" applyProtection="1">
      <alignment horizontal="center"/>
      <protection hidden="1"/>
    </xf>
    <xf numFmtId="0" fontId="2" fillId="24" borderId="11" xfId="0" applyFont="1" applyFill="1" applyBorder="1" applyAlignment="1" applyProtection="1">
      <alignment horizontal="center"/>
      <protection hidden="1"/>
    </xf>
    <xf numFmtId="1" fontId="2" fillId="24" borderId="11" xfId="0" applyNumberFormat="1" applyFont="1" applyFill="1" applyBorder="1" applyAlignment="1" applyProtection="1">
      <alignment horizontal="center"/>
      <protection hidden="1"/>
    </xf>
    <xf numFmtId="1" fontId="2" fillId="24" borderId="11" xfId="69" applyNumberFormat="1" applyFont="1" applyFill="1" applyBorder="1" applyAlignment="1" applyProtection="1">
      <alignment horizontal="center"/>
      <protection hidden="1"/>
    </xf>
    <xf numFmtId="3" fontId="2" fillId="24" borderId="11" xfId="37" applyNumberFormat="1" applyFont="1" applyFill="1" applyBorder="1" applyAlignment="1" applyProtection="1">
      <alignment horizontal="center"/>
      <protection hidden="1"/>
    </xf>
    <xf numFmtId="3" fontId="2" fillId="25" borderId="12" xfId="58" applyNumberFormat="1" applyFont="1" applyFill="1" applyBorder="1" applyAlignment="1">
      <alignment horizontal="center" vertical="center"/>
      <protection/>
    </xf>
    <xf numFmtId="3" fontId="2" fillId="25" borderId="13" xfId="58" applyNumberFormat="1" applyFont="1" applyFill="1" applyBorder="1" applyAlignment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/>
      <protection hidden="1"/>
    </xf>
    <xf numFmtId="1" fontId="2" fillId="24" borderId="14" xfId="0" applyNumberFormat="1" applyFont="1" applyFill="1" applyBorder="1" applyAlignment="1" applyProtection="1">
      <alignment horizontal="center"/>
      <protection hidden="1"/>
    </xf>
    <xf numFmtId="0" fontId="2" fillId="24" borderId="14" xfId="37" applyFont="1" applyFill="1" applyBorder="1" applyAlignment="1" applyProtection="1">
      <alignment horizontal="center"/>
      <protection hidden="1"/>
    </xf>
    <xf numFmtId="1" fontId="2" fillId="24" borderId="14" xfId="69" applyNumberFormat="1" applyFont="1" applyFill="1" applyBorder="1" applyAlignment="1" applyProtection="1">
      <alignment horizontal="center"/>
      <protection hidden="1"/>
    </xf>
    <xf numFmtId="3" fontId="2" fillId="24" borderId="14" xfId="37" applyNumberFormat="1" applyFont="1" applyFill="1" applyBorder="1" applyAlignment="1" applyProtection="1">
      <alignment horizontal="center"/>
      <protection hidden="1"/>
    </xf>
    <xf numFmtId="180" fontId="2" fillId="24" borderId="14" xfId="37" applyNumberFormat="1" applyFont="1" applyFill="1" applyBorder="1" applyAlignment="1" applyProtection="1">
      <alignment horizontal="center"/>
      <protection hidden="1"/>
    </xf>
    <xf numFmtId="0" fontId="2" fillId="24" borderId="14" xfId="0" applyFont="1" applyFill="1" applyBorder="1" applyAlignment="1">
      <alignment horizontal="center"/>
    </xf>
    <xf numFmtId="0" fontId="2" fillId="24" borderId="15" xfId="37" applyFont="1" applyFill="1" applyBorder="1" applyAlignment="1" applyProtection="1">
      <alignment horizontal="center"/>
      <protection hidden="1"/>
    </xf>
    <xf numFmtId="0" fontId="2" fillId="24" borderId="15" xfId="0" applyFont="1" applyFill="1" applyBorder="1" applyAlignment="1">
      <alignment horizontal="center"/>
    </xf>
    <xf numFmtId="3" fontId="2" fillId="24" borderId="15" xfId="58" applyNumberFormat="1" applyFont="1" applyFill="1" applyBorder="1" applyAlignment="1">
      <alignment horizontal="center" vertical="center"/>
      <protection/>
    </xf>
    <xf numFmtId="1" fontId="2" fillId="24" borderId="10" xfId="37" applyNumberFormat="1" applyFont="1" applyFill="1" applyBorder="1" applyAlignment="1" applyProtection="1">
      <alignment horizontal="center"/>
      <protection hidden="1"/>
    </xf>
    <xf numFmtId="1" fontId="2" fillId="24" borderId="11" xfId="37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37" applyFont="1" applyFill="1" applyBorder="1" applyAlignment="1" applyProtection="1">
      <alignment horizontal="center"/>
      <protection hidden="1"/>
    </xf>
    <xf numFmtId="3" fontId="2" fillId="25" borderId="16" xfId="58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 hidden="1"/>
    </xf>
    <xf numFmtId="1" fontId="2" fillId="0" borderId="10" xfId="69" applyNumberFormat="1" applyFont="1" applyFill="1" applyBorder="1" applyAlignment="1" applyProtection="1">
      <alignment horizontal="center"/>
      <protection hidden="1"/>
    </xf>
    <xf numFmtId="3" fontId="2" fillId="0" borderId="10" xfId="37" applyNumberFormat="1" applyFont="1" applyFill="1" applyBorder="1" applyAlignment="1" applyProtection="1">
      <alignment horizontal="center"/>
      <protection hidden="1"/>
    </xf>
    <xf numFmtId="180" fontId="2" fillId="0" borderId="10" xfId="37" applyNumberFormat="1" applyFont="1" applyFill="1" applyBorder="1" applyAlignment="1" applyProtection="1">
      <alignment horizontal="center"/>
      <protection hidden="1"/>
    </xf>
    <xf numFmtId="1" fontId="2" fillId="0" borderId="10" xfId="0" applyNumberFormat="1" applyFont="1" applyFill="1" applyBorder="1" applyAlignment="1" applyProtection="1">
      <alignment horizontal="center"/>
      <protection hidden="1"/>
    </xf>
    <xf numFmtId="49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0" xfId="60" applyFont="1" applyFill="1" applyBorder="1" applyAlignment="1" applyProtection="1">
      <alignment horizontal="center" vertical="top"/>
      <protection hidden="1"/>
    </xf>
    <xf numFmtId="49" fontId="2" fillId="0" borderId="10" xfId="60" applyNumberFormat="1" applyFont="1" applyFill="1" applyBorder="1" applyAlignment="1" applyProtection="1">
      <alignment horizontal="center" vertical="top"/>
      <protection hidden="1"/>
    </xf>
    <xf numFmtId="0" fontId="2" fillId="0" borderId="10" xfId="37" applyFont="1" applyFill="1" applyBorder="1" applyAlignment="1" applyProtection="1">
      <alignment horizontal="center" vertical="top"/>
      <protection hidden="1"/>
    </xf>
    <xf numFmtId="1" fontId="2" fillId="0" borderId="10" xfId="71" applyNumberFormat="1" applyFont="1" applyFill="1" applyBorder="1" applyAlignment="1" applyProtection="1">
      <alignment horizontal="center" vertical="top"/>
      <protection hidden="1"/>
    </xf>
    <xf numFmtId="3" fontId="2" fillId="0" borderId="10" xfId="37" applyNumberFormat="1" applyFont="1" applyFill="1" applyBorder="1" applyAlignment="1" applyProtection="1">
      <alignment horizontal="center" vertical="top"/>
      <protection hidden="1"/>
    </xf>
    <xf numFmtId="180" fontId="2" fillId="0" borderId="10" xfId="37" applyNumberFormat="1" applyFont="1" applyFill="1" applyBorder="1" applyAlignment="1" applyProtection="1">
      <alignment horizontal="center" vertical="top"/>
      <protection hidden="1"/>
    </xf>
    <xf numFmtId="0" fontId="2" fillId="0" borderId="10" xfId="60" applyFont="1" applyFill="1" applyBorder="1" applyAlignment="1">
      <alignment horizontal="center" vertical="top"/>
      <protection/>
    </xf>
    <xf numFmtId="0" fontId="2" fillId="0" borderId="10" xfId="60" applyFont="1" applyFill="1" applyBorder="1" applyAlignment="1" applyProtection="1">
      <alignment horizontal="center" vertical="top" wrapText="1"/>
      <protection hidden="1"/>
    </xf>
    <xf numFmtId="188" fontId="2" fillId="0" borderId="10" xfId="37" applyNumberFormat="1" applyFont="1" applyFill="1" applyBorder="1" applyAlignment="1" applyProtection="1">
      <alignment horizontal="center"/>
      <protection hidden="1"/>
    </xf>
    <xf numFmtId="180" fontId="2" fillId="0" borderId="10" xfId="69" applyNumberFormat="1" applyFont="1" applyFill="1" applyBorder="1" applyAlignment="1" applyProtection="1">
      <alignment horizontal="center"/>
      <protection hidden="1"/>
    </xf>
    <xf numFmtId="18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0" xfId="37" applyFont="1" applyFill="1" applyBorder="1" applyAlignment="1" applyProtection="1">
      <alignment horizontal="center" vertical="top" wrapText="1"/>
      <protection hidden="1"/>
    </xf>
    <xf numFmtId="49" fontId="2" fillId="0" borderId="10" xfId="37" applyNumberFormat="1" applyFont="1" applyFill="1" applyBorder="1" applyAlignment="1" applyProtection="1">
      <alignment horizontal="center"/>
      <protection hidden="1"/>
    </xf>
    <xf numFmtId="3" fontId="2" fillId="25" borderId="10" xfId="58" applyNumberFormat="1" applyFont="1" applyFill="1" applyBorder="1" applyAlignment="1">
      <alignment horizontal="center" vertical="center"/>
      <protection/>
    </xf>
    <xf numFmtId="3" fontId="2" fillId="25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2" fillId="25" borderId="14" xfId="58" applyNumberFormat="1" applyFont="1" applyFill="1" applyBorder="1" applyAlignment="1">
      <alignment horizontal="center" vertical="center"/>
      <protection/>
    </xf>
    <xf numFmtId="0" fontId="2" fillId="24" borderId="12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" fillId="24" borderId="1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/>
    </xf>
    <xf numFmtId="3" fontId="0" fillId="26" borderId="0" xfId="0" applyNumberFormat="1" applyFont="1" applyFill="1" applyAlignment="1">
      <alignment/>
    </xf>
    <xf numFmtId="0" fontId="0" fillId="26" borderId="0" xfId="0" applyFont="1" applyFill="1" applyAlignment="1">
      <alignment/>
    </xf>
    <xf numFmtId="3" fontId="28" fillId="26" borderId="0" xfId="0" applyNumberFormat="1" applyFont="1" applyFill="1" applyAlignment="1">
      <alignment horizontal="right"/>
    </xf>
    <xf numFmtId="4" fontId="0" fillId="26" borderId="0" xfId="0" applyNumberFormat="1" applyFont="1" applyFill="1" applyAlignment="1">
      <alignment horizontal="left"/>
    </xf>
    <xf numFmtId="3" fontId="0" fillId="26" borderId="0" xfId="0" applyNumberFormat="1" applyFont="1" applyFill="1" applyAlignment="1">
      <alignment horizontal="left"/>
    </xf>
    <xf numFmtId="3" fontId="4" fillId="26" borderId="0" xfId="58" applyNumberFormat="1" applyFont="1" applyFill="1" applyBorder="1" applyAlignment="1">
      <alignment horizontal="center" vertical="center"/>
      <protection/>
    </xf>
    <xf numFmtId="0" fontId="2" fillId="26" borderId="0" xfId="0" applyFont="1" applyFill="1" applyAlignment="1">
      <alignment/>
    </xf>
    <xf numFmtId="0" fontId="0" fillId="26" borderId="0" xfId="0" applyNumberFormat="1" applyFont="1" applyFill="1" applyAlignment="1">
      <alignment/>
    </xf>
    <xf numFmtId="3" fontId="28" fillId="26" borderId="0" xfId="47" applyNumberFormat="1" applyFont="1" applyFill="1" applyAlignment="1" applyProtection="1">
      <alignment horizontal="right"/>
      <protection/>
    </xf>
    <xf numFmtId="3" fontId="0" fillId="26" borderId="0" xfId="0" applyNumberFormat="1" applyFont="1" applyFill="1" applyAlignment="1">
      <alignment horizontal="right"/>
    </xf>
    <xf numFmtId="0" fontId="0" fillId="26" borderId="0" xfId="0" applyFont="1" applyFill="1" applyAlignment="1">
      <alignment horizontal="left"/>
    </xf>
    <xf numFmtId="9" fontId="2" fillId="27" borderId="0" xfId="58" applyNumberFormat="1" applyFont="1" applyFill="1" applyBorder="1" applyAlignment="1">
      <alignment horizontal="center" vertical="center"/>
      <protection/>
    </xf>
    <xf numFmtId="0" fontId="27" fillId="26" borderId="0" xfId="0" applyNumberFormat="1" applyFont="1" applyFill="1" applyAlignment="1">
      <alignment/>
    </xf>
    <xf numFmtId="0" fontId="9" fillId="26" borderId="0" xfId="47" applyFont="1" applyFill="1" applyAlignment="1" applyProtection="1">
      <alignment horizontal="center"/>
      <protection/>
    </xf>
    <xf numFmtId="195" fontId="2" fillId="26" borderId="0" xfId="58" applyNumberFormat="1" applyFont="1" applyFill="1" applyBorder="1" applyAlignment="1">
      <alignment horizontal="center" vertical="center"/>
      <protection/>
    </xf>
    <xf numFmtId="0" fontId="2" fillId="26" borderId="0" xfId="0" applyFont="1" applyFill="1" applyAlignment="1">
      <alignment horizontal="center"/>
    </xf>
    <xf numFmtId="49" fontId="0" fillId="26" borderId="0" xfId="0" applyNumberFormat="1" applyFont="1" applyFill="1" applyAlignment="1">
      <alignment/>
    </xf>
    <xf numFmtId="0" fontId="0" fillId="26" borderId="0" xfId="0" applyFont="1" applyFill="1" applyAlignment="1">
      <alignment horizontal="center"/>
    </xf>
    <xf numFmtId="0" fontId="3" fillId="26" borderId="0" xfId="0" applyFont="1" applyFill="1" applyBorder="1" applyAlignment="1">
      <alignment horizontal="center" vertical="center"/>
    </xf>
    <xf numFmtId="3" fontId="3" fillId="26" borderId="0" xfId="0" applyNumberFormat="1" applyFont="1" applyFill="1" applyAlignment="1">
      <alignment horizontal="center" vertical="center"/>
    </xf>
    <xf numFmtId="4" fontId="3" fillId="26" borderId="0" xfId="0" applyNumberFormat="1" applyFont="1" applyFill="1" applyAlignment="1">
      <alignment horizontal="center" vertical="center"/>
    </xf>
    <xf numFmtId="3" fontId="30" fillId="26" borderId="0" xfId="58" applyNumberFormat="1" applyFont="1" applyFill="1" applyBorder="1" applyAlignment="1">
      <alignment horizontal="center" vertical="center"/>
      <protection/>
    </xf>
    <xf numFmtId="0" fontId="28" fillId="26" borderId="0" xfId="0" applyFont="1" applyFill="1" applyAlignment="1">
      <alignment horizontal="center" vertical="center"/>
    </xf>
    <xf numFmtId="0" fontId="3" fillId="26" borderId="0" xfId="0" applyNumberFormat="1" applyFont="1" applyFill="1" applyAlignment="1">
      <alignment horizontal="center" vertical="center"/>
    </xf>
    <xf numFmtId="0" fontId="3" fillId="26" borderId="0" xfId="0" applyFont="1" applyFill="1" applyAlignment="1">
      <alignment horizontal="center" vertical="center"/>
    </xf>
    <xf numFmtId="0" fontId="7" fillId="24" borderId="17" xfId="0" applyFont="1" applyFill="1" applyBorder="1" applyAlignment="1">
      <alignment/>
    </xf>
    <xf numFmtId="0" fontId="7" fillId="24" borderId="17" xfId="0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7" xfId="0" applyFont="1" applyFill="1" applyBorder="1" applyAlignment="1" applyProtection="1">
      <alignment horizontal="center"/>
      <protection hidden="1"/>
    </xf>
    <xf numFmtId="1" fontId="2" fillId="24" borderId="17" xfId="0" applyNumberFormat="1" applyFont="1" applyFill="1" applyBorder="1" applyAlignment="1" applyProtection="1">
      <alignment horizontal="center"/>
      <protection hidden="1"/>
    </xf>
    <xf numFmtId="0" fontId="2" fillId="24" borderId="17" xfId="37" applyFont="1" applyFill="1" applyBorder="1" applyAlignment="1" applyProtection="1">
      <alignment horizontal="center"/>
      <protection hidden="1"/>
    </xf>
    <xf numFmtId="1" fontId="2" fillId="24" borderId="17" xfId="69" applyNumberFormat="1" applyFont="1" applyFill="1" applyBorder="1" applyAlignment="1" applyProtection="1">
      <alignment horizontal="center"/>
      <protection hidden="1"/>
    </xf>
    <xf numFmtId="3" fontId="2" fillId="24" borderId="17" xfId="37" applyNumberFormat="1" applyFont="1" applyFill="1" applyBorder="1" applyAlignment="1" applyProtection="1">
      <alignment horizontal="center"/>
      <protection hidden="1"/>
    </xf>
    <xf numFmtId="180" fontId="2" fillId="24" borderId="17" xfId="37" applyNumberFormat="1" applyFont="1" applyFill="1" applyBorder="1" applyAlignment="1" applyProtection="1">
      <alignment horizontal="center"/>
      <protection hidden="1"/>
    </xf>
    <xf numFmtId="0" fontId="2" fillId="24" borderId="17" xfId="0" applyFont="1" applyFill="1" applyBorder="1" applyAlignment="1">
      <alignment horizontal="center"/>
    </xf>
    <xf numFmtId="3" fontId="2" fillId="24" borderId="17" xfId="58" applyNumberFormat="1" applyFont="1" applyFill="1" applyBorder="1" applyAlignment="1">
      <alignment horizontal="center" vertical="center"/>
      <protection/>
    </xf>
    <xf numFmtId="0" fontId="1" fillId="24" borderId="18" xfId="37" applyFont="1" applyFill="1" applyBorder="1" applyAlignment="1" applyProtection="1">
      <alignment horizontal="center"/>
      <protection hidden="1"/>
    </xf>
    <xf numFmtId="0" fontId="1" fillId="24" borderId="19" xfId="37" applyFont="1" applyFill="1" applyBorder="1" applyAlignment="1" applyProtection="1">
      <alignment horizontal="center"/>
      <protection hidden="1"/>
    </xf>
    <xf numFmtId="0" fontId="1" fillId="24" borderId="20" xfId="37" applyFont="1" applyFill="1" applyBorder="1" applyAlignment="1" applyProtection="1">
      <alignment horizontal="center"/>
      <protection hidden="1"/>
    </xf>
    <xf numFmtId="0" fontId="1" fillId="24" borderId="17" xfId="37" applyFont="1" applyFill="1" applyBorder="1" applyAlignment="1" applyProtection="1">
      <alignment horizontal="center"/>
      <protection hidden="1"/>
    </xf>
    <xf numFmtId="0" fontId="0" fillId="24" borderId="10" xfId="0" applyFont="1" applyFill="1" applyBorder="1" applyAlignment="1">
      <alignment horizontal="center"/>
    </xf>
    <xf numFmtId="0" fontId="2" fillId="24" borderId="15" xfId="0" applyNumberFormat="1" applyFont="1" applyFill="1" applyBorder="1" applyAlignment="1">
      <alignment horizontal="center"/>
    </xf>
    <xf numFmtId="0" fontId="0" fillId="24" borderId="15" xfId="0" applyNumberFormat="1" applyFont="1" applyFill="1" applyBorder="1" applyAlignment="1">
      <alignment/>
    </xf>
    <xf numFmtId="0" fontId="0" fillId="24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1" fillId="0" borderId="10" xfId="37" applyFont="1" applyFill="1" applyBorder="1" applyAlignment="1" applyProtection="1">
      <alignment horizontal="center"/>
      <protection hidden="1"/>
    </xf>
    <xf numFmtId="0" fontId="2" fillId="0" borderId="10" xfId="37" applyFont="1" applyFill="1" applyBorder="1" applyAlignment="1" applyProtection="1">
      <alignment horizontal="center"/>
      <protection hidden="1"/>
    </xf>
    <xf numFmtId="49" fontId="2" fillId="0" borderId="10" xfId="37" applyNumberFormat="1" applyFont="1" applyFill="1" applyBorder="1" applyAlignment="1" applyProtection="1">
      <alignment horizontal="center"/>
      <protection hidden="1"/>
    </xf>
    <xf numFmtId="3" fontId="2" fillId="0" borderId="10" xfId="37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10" xfId="37" applyFont="1" applyFill="1" applyBorder="1" applyAlignment="1" applyProtection="1">
      <alignment horizontal="center" vertical="top"/>
      <protection hidden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60" applyNumberFormat="1" applyFont="1" applyFill="1" applyBorder="1" applyAlignment="1" applyProtection="1">
      <alignment horizontal="center" vertical="top"/>
      <protection hidden="1"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25" borderId="10" xfId="0" applyFont="1" applyFill="1" applyBorder="1" applyAlignment="1">
      <alignment horizontal="center" vertical="center"/>
    </xf>
    <xf numFmtId="0" fontId="1" fillId="24" borderId="10" xfId="37" applyFont="1" applyFill="1" applyBorder="1" applyAlignment="1" applyProtection="1">
      <alignment horizontal="center"/>
      <protection hidden="1"/>
    </xf>
    <xf numFmtId="0" fontId="1" fillId="24" borderId="14" xfId="37" applyFont="1" applyFill="1" applyBorder="1" applyAlignment="1" applyProtection="1">
      <alignment horizontal="center"/>
      <protection hidden="1"/>
    </xf>
    <xf numFmtId="0" fontId="1" fillId="24" borderId="12" xfId="37" applyFont="1" applyFill="1" applyBorder="1" applyAlignment="1" applyProtection="1">
      <alignment horizontal="center"/>
      <protection hidden="1"/>
    </xf>
    <xf numFmtId="195" fontId="2" fillId="27" borderId="0" xfId="58" applyNumberFormat="1" applyFont="1" applyFill="1" applyBorder="1" applyAlignment="1">
      <alignment vertical="center"/>
      <protection/>
    </xf>
    <xf numFmtId="0" fontId="0" fillId="24" borderId="14" xfId="0" applyFont="1" applyFill="1" applyBorder="1" applyAlignment="1">
      <alignment horizontal="center"/>
    </xf>
    <xf numFmtId="0" fontId="32" fillId="28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0" fontId="1" fillId="24" borderId="10" xfId="59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 quotePrefix="1">
      <alignment horizontal="center"/>
    </xf>
    <xf numFmtId="180" fontId="2" fillId="24" borderId="10" xfId="69" applyNumberFormat="1" applyFont="1" applyFill="1" applyBorder="1" applyAlignment="1" applyProtection="1">
      <alignment horizontal="center"/>
      <protection hidden="1"/>
    </xf>
    <xf numFmtId="0" fontId="0" fillId="24" borderId="17" xfId="0" applyFont="1" applyFill="1" applyBorder="1" applyAlignment="1">
      <alignment vertical="center"/>
    </xf>
    <xf numFmtId="0" fontId="7" fillId="24" borderId="17" xfId="0" applyFont="1" applyFill="1" applyBorder="1" applyAlignment="1">
      <alignment vertical="center"/>
    </xf>
    <xf numFmtId="0" fontId="7" fillId="24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32" fillId="28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26" borderId="0" xfId="0" applyFill="1" applyAlignment="1">
      <alignment/>
    </xf>
    <xf numFmtId="0" fontId="27" fillId="26" borderId="21" xfId="67" applyFont="1" applyFill="1" applyBorder="1" applyAlignment="1">
      <alignment horizontal="center"/>
      <protection/>
    </xf>
    <xf numFmtId="0" fontId="27" fillId="26" borderId="22" xfId="67" applyFont="1" applyFill="1" applyBorder="1" applyAlignment="1">
      <alignment horizontal="center"/>
      <protection/>
    </xf>
    <xf numFmtId="0" fontId="27" fillId="26" borderId="23" xfId="67" applyFont="1" applyFill="1" applyBorder="1" applyAlignment="1">
      <alignment horizontal="center"/>
      <protection/>
    </xf>
    <xf numFmtId="3" fontId="31" fillId="26" borderId="0" xfId="47" applyNumberFormat="1" applyFont="1" applyFill="1" applyBorder="1" applyAlignment="1">
      <alignment horizontal="right" vertical="center"/>
    </xf>
    <xf numFmtId="3" fontId="8" fillId="26" borderId="0" xfId="0" applyNumberFormat="1" applyFont="1" applyFill="1" applyBorder="1" applyAlignment="1">
      <alignment horizontal="right" vertical="center"/>
    </xf>
    <xf numFmtId="0" fontId="32" fillId="28" borderId="11" xfId="0" applyNumberFormat="1" applyFont="1" applyFill="1" applyBorder="1" applyAlignment="1" applyProtection="1">
      <alignment horizontal="center" vertical="center" wrapText="1"/>
      <protection hidden="1"/>
    </xf>
    <xf numFmtId="0" fontId="32" fillId="28" borderId="14" xfId="0" applyNumberFormat="1" applyFont="1" applyFill="1" applyBorder="1" applyAlignment="1" applyProtection="1">
      <alignment horizontal="center" vertical="center" wrapText="1"/>
      <protection hidden="1"/>
    </xf>
    <xf numFmtId="0" fontId="32" fillId="28" borderId="11" xfId="0" applyNumberFormat="1" applyFont="1" applyFill="1" applyBorder="1" applyAlignment="1" applyProtection="1">
      <alignment horizontal="center" vertical="center" wrapText="1"/>
      <protection hidden="1"/>
    </xf>
    <xf numFmtId="0" fontId="32" fillId="28" borderId="14" xfId="0" applyNumberFormat="1" applyFont="1" applyFill="1" applyBorder="1" applyAlignment="1" applyProtection="1">
      <alignment horizontal="center" vertical="center" wrapText="1"/>
      <protection hidden="1"/>
    </xf>
    <xf numFmtId="0" fontId="27" fillId="26" borderId="24" xfId="67" applyFont="1" applyFill="1" applyBorder="1" applyAlignment="1">
      <alignment horizontal="center"/>
      <protection/>
    </xf>
    <xf numFmtId="0" fontId="27" fillId="26" borderId="20" xfId="67" applyFont="1" applyFill="1" applyBorder="1" applyAlignment="1">
      <alignment horizontal="center"/>
      <protection/>
    </xf>
    <xf numFmtId="0" fontId="27" fillId="26" borderId="25" xfId="67" applyFont="1" applyFill="1" applyBorder="1" applyAlignment="1">
      <alignment horizontal="center"/>
      <protection/>
    </xf>
  </cellXfs>
  <cellStyles count="5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Comma" xfId="34"/>
    <cellStyle name="Excel Built-in Normal" xfId="35"/>
    <cellStyle name="Standard_GMKPL2007 Planung" xfId="36"/>
    <cellStyle name="Standard_Tabelle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Replica 2005_3" xfId="58"/>
    <cellStyle name="Обычный_Диски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_Лист1" xfId="71"/>
    <cellStyle name="Хороший" xfId="72"/>
  </cellStyles>
  <dxfs count="1">
    <dxf>
      <font>
        <b/>
        <i/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.jpeg" /><Relationship Id="rId9" Type="http://schemas.openxmlformats.org/officeDocument/2006/relationships/image" Target="../media/image11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0.png" /><Relationship Id="rId14" Type="http://schemas.openxmlformats.org/officeDocument/2006/relationships/image" Target="../media/image12.png" /><Relationship Id="rId1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23</xdr:row>
      <xdr:rowOff>76200</xdr:rowOff>
    </xdr:from>
    <xdr:to>
      <xdr:col>1</xdr:col>
      <xdr:colOff>1285875</xdr:colOff>
      <xdr:row>30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419600"/>
          <a:ext cx="11906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95250</xdr:colOff>
      <xdr:row>31</xdr:row>
      <xdr:rowOff>76200</xdr:rowOff>
    </xdr:from>
    <xdr:to>
      <xdr:col>1</xdr:col>
      <xdr:colOff>1276350</xdr:colOff>
      <xdr:row>38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5715000"/>
          <a:ext cx="118110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39</xdr:row>
      <xdr:rowOff>9525</xdr:rowOff>
    </xdr:from>
    <xdr:to>
      <xdr:col>1</xdr:col>
      <xdr:colOff>1266825</xdr:colOff>
      <xdr:row>46</xdr:row>
      <xdr:rowOff>47625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6943725"/>
          <a:ext cx="1162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133350</xdr:colOff>
      <xdr:row>53</xdr:row>
      <xdr:rowOff>66675</xdr:rowOff>
    </xdr:from>
    <xdr:to>
      <xdr:col>1</xdr:col>
      <xdr:colOff>1238250</xdr:colOff>
      <xdr:row>59</xdr:row>
      <xdr:rowOff>114300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9267825"/>
          <a:ext cx="11049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142875</xdr:colOff>
      <xdr:row>61</xdr:row>
      <xdr:rowOff>57150</xdr:rowOff>
    </xdr:from>
    <xdr:to>
      <xdr:col>1</xdr:col>
      <xdr:colOff>1219200</xdr:colOff>
      <xdr:row>67</xdr:row>
      <xdr:rowOff>28575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0553700"/>
          <a:ext cx="10763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161925</xdr:colOff>
      <xdr:row>67</xdr:row>
      <xdr:rowOff>47625</xdr:rowOff>
    </xdr:from>
    <xdr:to>
      <xdr:col>1</xdr:col>
      <xdr:colOff>1238250</xdr:colOff>
      <xdr:row>73</xdr:row>
      <xdr:rowOff>95250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11515725"/>
          <a:ext cx="10763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114300</xdr:colOff>
      <xdr:row>75</xdr:row>
      <xdr:rowOff>57150</xdr:rowOff>
    </xdr:from>
    <xdr:to>
      <xdr:col>1</xdr:col>
      <xdr:colOff>1228725</xdr:colOff>
      <xdr:row>81</xdr:row>
      <xdr:rowOff>57150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2820650"/>
          <a:ext cx="11144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3</xdr:col>
      <xdr:colOff>57150</xdr:colOff>
      <xdr:row>2</xdr:row>
      <xdr:rowOff>142875</xdr:rowOff>
    </xdr:to>
    <xdr:pic>
      <xdr:nvPicPr>
        <xdr:cNvPr id="8" name="Picture 2" descr="treb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66675"/>
          <a:ext cx="2152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119</xdr:row>
      <xdr:rowOff>38100</xdr:rowOff>
    </xdr:from>
    <xdr:to>
      <xdr:col>1</xdr:col>
      <xdr:colOff>1285875</xdr:colOff>
      <xdr:row>126</xdr:row>
      <xdr:rowOff>114300</xdr:rowOff>
    </xdr:to>
    <xdr:pic>
      <xdr:nvPicPr>
        <xdr:cNvPr id="9" name="Picture 2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2000250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83</xdr:row>
      <xdr:rowOff>76200</xdr:rowOff>
    </xdr:from>
    <xdr:to>
      <xdr:col>1</xdr:col>
      <xdr:colOff>1257300</xdr:colOff>
      <xdr:row>90</xdr:row>
      <xdr:rowOff>95250</xdr:rowOff>
    </xdr:to>
    <xdr:pic>
      <xdr:nvPicPr>
        <xdr:cNvPr id="10" name="Picture 2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5275" y="1421130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94</xdr:row>
      <xdr:rowOff>152400</xdr:rowOff>
    </xdr:from>
    <xdr:to>
      <xdr:col>1</xdr:col>
      <xdr:colOff>1295400</xdr:colOff>
      <xdr:row>102</xdr:row>
      <xdr:rowOff>47625</xdr:rowOff>
    </xdr:to>
    <xdr:pic>
      <xdr:nvPicPr>
        <xdr:cNvPr id="11" name="Picture 27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" y="16068675"/>
          <a:ext cx="1171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106</xdr:row>
      <xdr:rowOff>114300</xdr:rowOff>
    </xdr:from>
    <xdr:to>
      <xdr:col>1</xdr:col>
      <xdr:colOff>1323975</xdr:colOff>
      <xdr:row>114</xdr:row>
      <xdr:rowOff>95250</xdr:rowOff>
    </xdr:to>
    <xdr:pic>
      <xdr:nvPicPr>
        <xdr:cNvPr id="12" name="Picture 27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8600" y="1797367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7</xdr:row>
      <xdr:rowOff>38100</xdr:rowOff>
    </xdr:from>
    <xdr:to>
      <xdr:col>1</xdr:col>
      <xdr:colOff>1285875</xdr:colOff>
      <xdr:row>14</xdr:row>
      <xdr:rowOff>95250</xdr:rowOff>
    </xdr:to>
    <xdr:pic>
      <xdr:nvPicPr>
        <xdr:cNvPr id="13" name="Picture 27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1714500"/>
          <a:ext cx="1171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</xdr:row>
      <xdr:rowOff>200025</xdr:rowOff>
    </xdr:from>
    <xdr:to>
      <xdr:col>1</xdr:col>
      <xdr:colOff>400050</xdr:colOff>
      <xdr:row>3</xdr:row>
      <xdr:rowOff>352425</xdr:rowOff>
    </xdr:to>
    <xdr:pic>
      <xdr:nvPicPr>
        <xdr:cNvPr id="14" name="Picture 27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581025"/>
          <a:ext cx="4000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47625</xdr:rowOff>
    </xdr:from>
    <xdr:to>
      <xdr:col>15</xdr:col>
      <xdr:colOff>666750</xdr:colOff>
      <xdr:row>3</xdr:row>
      <xdr:rowOff>133350</xdr:rowOff>
    </xdr:to>
    <xdr:pic>
      <xdr:nvPicPr>
        <xdr:cNvPr id="15" name="Picture 27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0" y="209550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271</xdr:row>
      <xdr:rowOff>114300</xdr:rowOff>
    </xdr:from>
    <xdr:to>
      <xdr:col>1</xdr:col>
      <xdr:colOff>1371600</xdr:colOff>
      <xdr:row>279</xdr:row>
      <xdr:rowOff>95250</xdr:rowOff>
    </xdr:to>
    <xdr:pic>
      <xdr:nvPicPr>
        <xdr:cNvPr id="16" name="Image 2"/>
        <xdr:cNvPicPr preferRelativeResize="1">
          <a:picLocks noChangeAspect="1"/>
        </xdr:cNvPicPr>
      </xdr:nvPicPr>
      <xdr:blipFill>
        <a:blip r:embed="rId15"/>
        <a:srcRect l="18371" r="20832"/>
        <a:stretch>
          <a:fillRect/>
        </a:stretch>
      </xdr:blipFill>
      <xdr:spPr>
        <a:xfrm>
          <a:off x="219075" y="44777025"/>
          <a:ext cx="1333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ebl-wheel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2"/>
  <sheetViews>
    <sheetView tabSelected="1" zoomScale="84" zoomScaleNormal="84" zoomScalePageLayoutView="0" workbookViewId="0" topLeftCell="A1">
      <pane ySplit="6" topLeftCell="BM7" activePane="bottomLeft" state="frozen"/>
      <selection pane="topLeft" activeCell="A1" sqref="A1"/>
      <selection pane="bottomLeft" activeCell="O1" sqref="O1:O16384"/>
    </sheetView>
  </sheetViews>
  <sheetFormatPr defaultColWidth="9.140625" defaultRowHeight="12.75"/>
  <cols>
    <col min="1" max="1" width="2.7109375" style="78" customWidth="1"/>
    <col min="2" max="2" width="20.57421875" style="11" customWidth="1"/>
    <col min="3" max="10" width="11.00390625" style="1" customWidth="1"/>
    <col min="11" max="11" width="15.57421875" style="1" customWidth="1"/>
    <col min="12" max="13" width="14.140625" style="1" customWidth="1"/>
    <col min="14" max="15" width="15.00390625" style="68" customWidth="1"/>
    <col min="16" max="16" width="10.57421875" style="12" customWidth="1"/>
    <col min="17" max="66" width="9.140625" style="78" customWidth="1"/>
    <col min="67" max="16384" width="9.140625" style="12" customWidth="1"/>
  </cols>
  <sheetData>
    <row r="1" spans="2:23" ht="12.75">
      <c r="B1" s="79"/>
      <c r="C1" s="80"/>
      <c r="D1" s="80"/>
      <c r="E1" s="80"/>
      <c r="F1" s="81"/>
      <c r="G1" s="79"/>
      <c r="H1" s="82"/>
      <c r="I1" s="79"/>
      <c r="J1" s="83"/>
      <c r="K1" s="82"/>
      <c r="L1" s="84"/>
      <c r="M1" s="84"/>
      <c r="N1" s="84"/>
      <c r="O1" s="84"/>
      <c r="P1" s="85"/>
      <c r="Q1" s="85"/>
      <c r="R1" s="85"/>
      <c r="S1" s="85"/>
      <c r="T1" s="85"/>
      <c r="U1" s="86"/>
      <c r="V1" s="86"/>
      <c r="W1" s="80"/>
    </row>
    <row r="2" spans="2:23" ht="17.25" customHeight="1">
      <c r="B2" s="86"/>
      <c r="C2" s="80"/>
      <c r="D2" s="80"/>
      <c r="E2" s="80"/>
      <c r="F2" s="87"/>
      <c r="G2" s="78"/>
      <c r="H2" s="78"/>
      <c r="I2" s="88"/>
      <c r="J2" s="89"/>
      <c r="K2" s="85"/>
      <c r="L2" s="85"/>
      <c r="M2" s="85"/>
      <c r="N2" s="90"/>
      <c r="O2" s="90"/>
      <c r="P2" s="85"/>
      <c r="Q2" s="85"/>
      <c r="R2" s="85"/>
      <c r="S2" s="85"/>
      <c r="T2" s="85"/>
      <c r="U2" s="86"/>
      <c r="V2" s="86"/>
      <c r="W2" s="80"/>
    </row>
    <row r="3" spans="2:23" ht="18" customHeight="1">
      <c r="B3" s="91"/>
      <c r="C3" s="80"/>
      <c r="D3" s="80"/>
      <c r="E3" s="80"/>
      <c r="F3" s="81"/>
      <c r="G3" s="79"/>
      <c r="H3" s="92"/>
      <c r="I3" s="88"/>
      <c r="J3" s="89"/>
      <c r="K3" s="145"/>
      <c r="L3" s="145"/>
      <c r="M3" s="145"/>
      <c r="N3" s="90"/>
      <c r="O3" s="93"/>
      <c r="P3" s="85"/>
      <c r="Q3" s="85"/>
      <c r="R3" s="85"/>
      <c r="S3" s="85"/>
      <c r="T3" s="85"/>
      <c r="U3" s="86"/>
      <c r="V3" s="86"/>
      <c r="W3" s="80"/>
    </row>
    <row r="4" spans="1:23" s="97" customFormat="1" ht="32.25" customHeight="1">
      <c r="A4" s="98"/>
      <c r="B4" s="168" t="s">
        <v>619</v>
      </c>
      <c r="C4" s="169"/>
      <c r="D4" s="98"/>
      <c r="E4" s="98"/>
      <c r="F4" s="98"/>
      <c r="G4" s="98"/>
      <c r="H4" s="99"/>
      <c r="I4" s="98"/>
      <c r="J4" s="98"/>
      <c r="K4" s="99"/>
      <c r="L4" s="100"/>
      <c r="M4" s="100"/>
      <c r="N4" s="100"/>
      <c r="O4" s="100"/>
      <c r="P4" s="101"/>
      <c r="Q4" s="101"/>
      <c r="R4" s="101"/>
      <c r="S4" s="101"/>
      <c r="T4" s="101"/>
      <c r="U4" s="102"/>
      <c r="V4" s="102"/>
      <c r="W4" s="103"/>
    </row>
    <row r="5" spans="2:23" ht="16.5" customHeight="1">
      <c r="B5" s="170" t="s">
        <v>620</v>
      </c>
      <c r="C5" s="170" t="s">
        <v>621</v>
      </c>
      <c r="D5" s="172" t="s">
        <v>622</v>
      </c>
      <c r="E5" s="172" t="s">
        <v>623</v>
      </c>
      <c r="F5" s="172" t="s">
        <v>0</v>
      </c>
      <c r="G5" s="172" t="s">
        <v>0</v>
      </c>
      <c r="H5" s="172" t="s">
        <v>624</v>
      </c>
      <c r="I5" s="172" t="s">
        <v>625</v>
      </c>
      <c r="J5" s="172" t="s">
        <v>626</v>
      </c>
      <c r="K5" s="172" t="s">
        <v>627</v>
      </c>
      <c r="L5" s="172" t="s">
        <v>621</v>
      </c>
      <c r="M5" s="147" t="s">
        <v>628</v>
      </c>
      <c r="N5" s="172" t="s">
        <v>629</v>
      </c>
      <c r="O5" s="172" t="s">
        <v>630</v>
      </c>
      <c r="P5" s="172" t="s">
        <v>631</v>
      </c>
      <c r="Q5" s="80"/>
      <c r="R5" s="80"/>
      <c r="S5" s="80"/>
      <c r="T5" s="80"/>
      <c r="U5" s="86"/>
      <c r="V5" s="86"/>
      <c r="W5" s="80"/>
    </row>
    <row r="6" spans="2:23" ht="16.5" customHeight="1">
      <c r="B6" s="171"/>
      <c r="C6" s="171"/>
      <c r="D6" s="173"/>
      <c r="E6" s="173"/>
      <c r="F6" s="173"/>
      <c r="G6" s="173"/>
      <c r="H6" s="173"/>
      <c r="I6" s="173"/>
      <c r="J6" s="173"/>
      <c r="K6" s="173"/>
      <c r="L6" s="173"/>
      <c r="M6" s="163">
        <f>SUM(M8:M280)</f>
        <v>0</v>
      </c>
      <c r="N6" s="173"/>
      <c r="O6" s="173"/>
      <c r="P6" s="173"/>
      <c r="Q6" s="80"/>
      <c r="R6" s="80"/>
      <c r="S6" s="80"/>
      <c r="T6" s="80"/>
      <c r="U6" s="86"/>
      <c r="V6" s="86"/>
      <c r="W6" s="80"/>
    </row>
    <row r="7" spans="2:23" ht="18.75" customHeight="1">
      <c r="B7" s="146"/>
      <c r="C7" s="22"/>
      <c r="D7" s="148"/>
      <c r="E7" s="148"/>
      <c r="F7" s="148"/>
      <c r="I7" s="160" t="s">
        <v>632</v>
      </c>
      <c r="J7" s="159"/>
      <c r="K7" s="159"/>
      <c r="L7" s="159"/>
      <c r="M7" s="148"/>
      <c r="N7" s="161"/>
      <c r="O7" s="161"/>
      <c r="P7" s="162"/>
      <c r="Q7" s="80"/>
      <c r="R7" s="80"/>
      <c r="S7" s="80"/>
      <c r="T7" s="80"/>
      <c r="U7" s="86"/>
      <c r="V7" s="86"/>
      <c r="W7" s="80"/>
    </row>
    <row r="8" spans="2:23" ht="12.75">
      <c r="B8" s="121"/>
      <c r="C8" s="149">
        <v>6085</v>
      </c>
      <c r="D8" s="2">
        <v>14</v>
      </c>
      <c r="E8" s="9" t="s">
        <v>119</v>
      </c>
      <c r="F8" s="3">
        <v>5</v>
      </c>
      <c r="G8" s="6">
        <v>120</v>
      </c>
      <c r="H8" s="5">
        <v>40</v>
      </c>
      <c r="I8" s="4" t="s">
        <v>95</v>
      </c>
      <c r="J8" s="7" t="s">
        <v>52</v>
      </c>
      <c r="K8" s="7" t="s">
        <v>8</v>
      </c>
      <c r="L8" s="7" t="s">
        <v>137</v>
      </c>
      <c r="M8" s="66"/>
      <c r="N8" s="7">
        <v>9122328</v>
      </c>
      <c r="O8" s="150" t="s">
        <v>368</v>
      </c>
      <c r="P8" s="125" t="s">
        <v>359</v>
      </c>
      <c r="Q8" s="80"/>
      <c r="R8" s="80"/>
      <c r="S8" s="80"/>
      <c r="T8" s="80"/>
      <c r="U8" s="86"/>
      <c r="V8" s="86"/>
      <c r="W8" s="80"/>
    </row>
    <row r="9" spans="2:23" ht="12.75">
      <c r="B9" s="39"/>
      <c r="C9" s="142">
        <v>8505</v>
      </c>
      <c r="D9" s="2">
        <v>15</v>
      </c>
      <c r="E9" s="9" t="s">
        <v>119</v>
      </c>
      <c r="F9" s="3">
        <v>5</v>
      </c>
      <c r="G9" s="6">
        <v>160</v>
      </c>
      <c r="H9" s="5">
        <v>60</v>
      </c>
      <c r="I9" s="4" t="s">
        <v>96</v>
      </c>
      <c r="J9" s="7" t="s">
        <v>53</v>
      </c>
      <c r="K9" s="2" t="s">
        <v>5</v>
      </c>
      <c r="L9" s="2" t="s">
        <v>138</v>
      </c>
      <c r="M9" s="66"/>
      <c r="N9" s="7">
        <v>9103139</v>
      </c>
      <c r="O9" s="7" t="s">
        <v>369</v>
      </c>
      <c r="P9" s="125" t="s">
        <v>359</v>
      </c>
      <c r="Q9" s="85"/>
      <c r="R9" s="85"/>
      <c r="S9" s="85"/>
      <c r="T9" s="85"/>
      <c r="U9" s="86"/>
      <c r="V9" s="86"/>
      <c r="W9" s="80"/>
    </row>
    <row r="10" spans="2:23" ht="12.75">
      <c r="B10" s="121"/>
      <c r="C10" s="142" t="s">
        <v>47</v>
      </c>
      <c r="D10" s="2">
        <v>15</v>
      </c>
      <c r="E10" s="8">
        <v>6</v>
      </c>
      <c r="F10" s="3">
        <v>4</v>
      </c>
      <c r="G10" s="6">
        <v>108</v>
      </c>
      <c r="H10" s="5">
        <v>18</v>
      </c>
      <c r="I10" s="4" t="s">
        <v>96</v>
      </c>
      <c r="J10" s="7" t="s">
        <v>52</v>
      </c>
      <c r="K10" s="2" t="s">
        <v>21</v>
      </c>
      <c r="L10" s="2" t="s">
        <v>139</v>
      </c>
      <c r="M10" s="66"/>
      <c r="N10" s="7">
        <v>9122338</v>
      </c>
      <c r="O10" s="151" t="s">
        <v>370</v>
      </c>
      <c r="P10" s="125" t="s">
        <v>360</v>
      </c>
      <c r="Q10" s="85"/>
      <c r="R10" s="85"/>
      <c r="S10" s="85"/>
      <c r="T10" s="85"/>
      <c r="U10" s="86"/>
      <c r="V10" s="86"/>
      <c r="W10" s="80"/>
    </row>
    <row r="11" spans="2:23" ht="12.75">
      <c r="B11" s="121"/>
      <c r="C11" s="107">
        <v>7215</v>
      </c>
      <c r="D11" s="7">
        <v>15</v>
      </c>
      <c r="E11" s="7">
        <v>6</v>
      </c>
      <c r="F11" s="7">
        <v>5</v>
      </c>
      <c r="G11" s="7">
        <v>108</v>
      </c>
      <c r="H11" s="7">
        <v>44</v>
      </c>
      <c r="I11" s="7" t="s">
        <v>104</v>
      </c>
      <c r="J11" s="7" t="s">
        <v>52</v>
      </c>
      <c r="K11" s="7" t="s">
        <v>22</v>
      </c>
      <c r="L11" s="7" t="s">
        <v>327</v>
      </c>
      <c r="M11" s="66"/>
      <c r="N11" s="7">
        <v>9171085</v>
      </c>
      <c r="O11" s="151" t="s">
        <v>371</v>
      </c>
      <c r="P11" s="125" t="s">
        <v>360</v>
      </c>
      <c r="Q11" s="85"/>
      <c r="R11" s="85"/>
      <c r="S11" s="85"/>
      <c r="T11" s="85"/>
      <c r="U11" s="86"/>
      <c r="V11" s="86"/>
      <c r="W11" s="80"/>
    </row>
    <row r="12" spans="2:23" ht="12.75">
      <c r="B12" s="39"/>
      <c r="C12" s="142">
        <v>8775</v>
      </c>
      <c r="D12" s="2">
        <v>15</v>
      </c>
      <c r="E12" s="8">
        <v>6</v>
      </c>
      <c r="F12" s="3">
        <v>5</v>
      </c>
      <c r="G12" s="6">
        <v>118</v>
      </c>
      <c r="H12" s="5">
        <v>68</v>
      </c>
      <c r="I12" s="4" t="s">
        <v>98</v>
      </c>
      <c r="J12" s="7" t="s">
        <v>53</v>
      </c>
      <c r="K12" s="2" t="s">
        <v>51</v>
      </c>
      <c r="L12" s="2" t="s">
        <v>140</v>
      </c>
      <c r="M12" s="66"/>
      <c r="N12" s="7">
        <v>9103172</v>
      </c>
      <c r="O12" s="151" t="s">
        <v>372</v>
      </c>
      <c r="P12" s="125" t="s">
        <v>359</v>
      </c>
      <c r="Q12" s="85"/>
      <c r="R12" s="85"/>
      <c r="S12" s="85"/>
      <c r="T12" s="85"/>
      <c r="U12" s="86"/>
      <c r="V12" s="86"/>
      <c r="W12" s="80"/>
    </row>
    <row r="13" spans="2:23" ht="12.75">
      <c r="B13" s="39"/>
      <c r="C13" s="142">
        <v>9597</v>
      </c>
      <c r="D13" s="2">
        <v>16</v>
      </c>
      <c r="E13" s="9" t="s">
        <v>119</v>
      </c>
      <c r="F13" s="3">
        <v>5</v>
      </c>
      <c r="G13" s="6">
        <v>160</v>
      </c>
      <c r="H13" s="5">
        <v>56</v>
      </c>
      <c r="I13" s="4" t="s">
        <v>96</v>
      </c>
      <c r="J13" s="7" t="s">
        <v>52</v>
      </c>
      <c r="K13" s="3" t="s">
        <v>5</v>
      </c>
      <c r="L13" s="3" t="s">
        <v>353</v>
      </c>
      <c r="M13" s="66"/>
      <c r="N13" s="7">
        <v>9138154</v>
      </c>
      <c r="O13" s="151" t="s">
        <v>618</v>
      </c>
      <c r="P13" s="125" t="s">
        <v>359</v>
      </c>
      <c r="Q13" s="85"/>
      <c r="R13" s="85"/>
      <c r="S13" s="85"/>
      <c r="T13" s="85"/>
      <c r="U13" s="86"/>
      <c r="V13" s="86"/>
      <c r="W13" s="80"/>
    </row>
    <row r="14" spans="2:23" ht="12.75">
      <c r="B14" s="39"/>
      <c r="C14" s="142">
        <v>9506</v>
      </c>
      <c r="D14" s="2">
        <v>16</v>
      </c>
      <c r="E14" s="8">
        <v>6</v>
      </c>
      <c r="F14" s="3">
        <v>5</v>
      </c>
      <c r="G14" s="6">
        <v>118</v>
      </c>
      <c r="H14" s="5">
        <v>50</v>
      </c>
      <c r="I14" s="4" t="s">
        <v>98</v>
      </c>
      <c r="J14" s="7" t="s">
        <v>52</v>
      </c>
      <c r="K14" s="3" t="s">
        <v>22</v>
      </c>
      <c r="L14" s="3" t="s">
        <v>141</v>
      </c>
      <c r="M14" s="66"/>
      <c r="N14" s="7">
        <v>9138149</v>
      </c>
      <c r="O14" s="7" t="s">
        <v>373</v>
      </c>
      <c r="P14" s="125" t="s">
        <v>359</v>
      </c>
      <c r="Q14" s="85"/>
      <c r="R14" s="85"/>
      <c r="S14" s="85"/>
      <c r="T14" s="85"/>
      <c r="U14" s="86"/>
      <c r="V14" s="86"/>
      <c r="W14" s="80"/>
    </row>
    <row r="15" spans="2:23" ht="12.75">
      <c r="B15" s="39"/>
      <c r="C15" s="142">
        <v>9053</v>
      </c>
      <c r="D15" s="2">
        <v>16</v>
      </c>
      <c r="E15" s="9" t="s">
        <v>120</v>
      </c>
      <c r="F15" s="3">
        <v>5</v>
      </c>
      <c r="G15" s="6">
        <v>120</v>
      </c>
      <c r="H15" s="5">
        <v>62</v>
      </c>
      <c r="I15" s="4" t="s">
        <v>96</v>
      </c>
      <c r="J15" s="7" t="s">
        <v>53</v>
      </c>
      <c r="K15" s="3" t="s">
        <v>26</v>
      </c>
      <c r="L15" s="3" t="s">
        <v>142</v>
      </c>
      <c r="M15" s="66"/>
      <c r="N15" s="7">
        <v>9138148</v>
      </c>
      <c r="O15" s="7" t="s">
        <v>374</v>
      </c>
      <c r="P15" s="125" t="s">
        <v>359</v>
      </c>
      <c r="Q15" s="85"/>
      <c r="R15" s="85"/>
      <c r="S15" s="85"/>
      <c r="T15" s="85"/>
      <c r="U15" s="86"/>
      <c r="V15" s="86"/>
      <c r="W15" s="80"/>
    </row>
    <row r="16" spans="2:23" ht="12.75">
      <c r="B16" s="121"/>
      <c r="C16" s="142">
        <v>9487</v>
      </c>
      <c r="D16" s="2">
        <v>16</v>
      </c>
      <c r="E16" s="9" t="s">
        <v>120</v>
      </c>
      <c r="F16" s="3">
        <v>6</v>
      </c>
      <c r="G16" s="6">
        <v>130</v>
      </c>
      <c r="H16" s="5">
        <v>62</v>
      </c>
      <c r="I16" s="4" t="s">
        <v>99</v>
      </c>
      <c r="J16" s="7" t="s">
        <v>52</v>
      </c>
      <c r="K16" s="3" t="s">
        <v>16</v>
      </c>
      <c r="L16" s="3" t="s">
        <v>143</v>
      </c>
      <c r="M16" s="66"/>
      <c r="N16" s="7">
        <v>9138147</v>
      </c>
      <c r="O16" s="150" t="s">
        <v>375</v>
      </c>
      <c r="P16" s="125" t="s">
        <v>359</v>
      </c>
      <c r="Q16" s="85"/>
      <c r="R16" s="85"/>
      <c r="S16" s="85"/>
      <c r="T16" s="85"/>
      <c r="U16" s="86"/>
      <c r="V16" s="86"/>
      <c r="W16" s="80"/>
    </row>
    <row r="17" spans="2:23" ht="12.75">
      <c r="B17" s="121"/>
      <c r="C17" s="152" t="s">
        <v>128</v>
      </c>
      <c r="D17" s="2">
        <v>16</v>
      </c>
      <c r="E17" s="9" t="s">
        <v>119</v>
      </c>
      <c r="F17" s="3">
        <v>6</v>
      </c>
      <c r="G17" s="6">
        <v>170</v>
      </c>
      <c r="H17" s="5">
        <v>105</v>
      </c>
      <c r="I17" s="4" t="s">
        <v>100</v>
      </c>
      <c r="J17" s="7" t="s">
        <v>52</v>
      </c>
      <c r="K17" s="2" t="s">
        <v>129</v>
      </c>
      <c r="L17" s="2" t="s">
        <v>144</v>
      </c>
      <c r="M17" s="66"/>
      <c r="N17" s="7">
        <v>9127866</v>
      </c>
      <c r="O17" s="153" t="s">
        <v>376</v>
      </c>
      <c r="P17" s="125" t="s">
        <v>360</v>
      </c>
      <c r="Q17" s="85"/>
      <c r="R17" s="85"/>
      <c r="S17" s="85"/>
      <c r="T17" s="85"/>
      <c r="U17" s="86"/>
      <c r="V17" s="86"/>
      <c r="W17" s="80"/>
    </row>
    <row r="18" spans="2:23" ht="12.75">
      <c r="B18" s="39"/>
      <c r="C18" s="142">
        <v>9601</v>
      </c>
      <c r="D18" s="2">
        <v>16</v>
      </c>
      <c r="E18" s="8">
        <v>6</v>
      </c>
      <c r="F18" s="3">
        <v>5</v>
      </c>
      <c r="G18" s="6">
        <v>130</v>
      </c>
      <c r="H18" s="5">
        <v>68</v>
      </c>
      <c r="I18" s="4" t="s">
        <v>101</v>
      </c>
      <c r="J18" s="7" t="s">
        <v>53</v>
      </c>
      <c r="K18" s="2" t="s">
        <v>51</v>
      </c>
      <c r="L18" s="2" t="s">
        <v>145</v>
      </c>
      <c r="M18" s="66"/>
      <c r="N18" s="7">
        <v>9103177</v>
      </c>
      <c r="O18" s="7" t="s">
        <v>377</v>
      </c>
      <c r="P18" s="125" t="s">
        <v>359</v>
      </c>
      <c r="Q18" s="85"/>
      <c r="R18" s="85"/>
      <c r="S18" s="85"/>
      <c r="T18" s="85"/>
      <c r="U18" s="86"/>
      <c r="V18" s="86"/>
      <c r="W18" s="80"/>
    </row>
    <row r="19" spans="2:23" ht="12.75">
      <c r="B19" s="121"/>
      <c r="C19" s="149">
        <v>9685</v>
      </c>
      <c r="D19" s="2">
        <v>16</v>
      </c>
      <c r="E19" s="9" t="s">
        <v>120</v>
      </c>
      <c r="F19" s="3">
        <v>5</v>
      </c>
      <c r="G19" s="6">
        <v>120</v>
      </c>
      <c r="H19" s="5">
        <v>51</v>
      </c>
      <c r="I19" s="4" t="s">
        <v>96</v>
      </c>
      <c r="J19" s="7" t="s">
        <v>52</v>
      </c>
      <c r="K19" s="2" t="s">
        <v>26</v>
      </c>
      <c r="L19" s="7" t="s">
        <v>146</v>
      </c>
      <c r="M19" s="66"/>
      <c r="N19" s="7">
        <v>9122368</v>
      </c>
      <c r="O19" s="150" t="s">
        <v>378</v>
      </c>
      <c r="P19" s="125" t="s">
        <v>359</v>
      </c>
      <c r="Q19" s="85"/>
      <c r="R19" s="85"/>
      <c r="S19" s="85"/>
      <c r="T19" s="85"/>
      <c r="U19" s="86"/>
      <c r="V19" s="86"/>
      <c r="W19" s="80"/>
    </row>
    <row r="20" spans="2:23" ht="12.75">
      <c r="B20" s="121"/>
      <c r="C20" s="149">
        <v>9495</v>
      </c>
      <c r="D20" s="2">
        <v>16</v>
      </c>
      <c r="E20" s="9" t="s">
        <v>120</v>
      </c>
      <c r="F20" s="3">
        <v>5</v>
      </c>
      <c r="G20" s="6">
        <v>130</v>
      </c>
      <c r="H20" s="5">
        <v>66</v>
      </c>
      <c r="I20" s="4" t="s">
        <v>102</v>
      </c>
      <c r="J20" s="7" t="s">
        <v>52</v>
      </c>
      <c r="K20" s="7" t="s">
        <v>22</v>
      </c>
      <c r="L20" s="7" t="s">
        <v>147</v>
      </c>
      <c r="M20" s="66"/>
      <c r="N20" s="7">
        <v>9122369</v>
      </c>
      <c r="O20" s="150" t="s">
        <v>379</v>
      </c>
      <c r="P20" s="125" t="s">
        <v>359</v>
      </c>
      <c r="Q20" s="85"/>
      <c r="R20" s="85"/>
      <c r="S20" s="85"/>
      <c r="T20" s="85"/>
      <c r="U20" s="86"/>
      <c r="V20" s="86"/>
      <c r="W20" s="80"/>
    </row>
    <row r="21" spans="2:23" ht="12.75">
      <c r="B21" s="121"/>
      <c r="C21" s="142">
        <v>9207</v>
      </c>
      <c r="D21" s="2">
        <v>16</v>
      </c>
      <c r="E21" s="9" t="s">
        <v>120</v>
      </c>
      <c r="F21" s="3">
        <v>6</v>
      </c>
      <c r="G21" s="154" t="s">
        <v>125</v>
      </c>
      <c r="H21" s="5">
        <v>56</v>
      </c>
      <c r="I21" s="4" t="s">
        <v>127</v>
      </c>
      <c r="J21" s="7" t="s">
        <v>52</v>
      </c>
      <c r="K21" s="7" t="s">
        <v>130</v>
      </c>
      <c r="L21" s="7" t="s">
        <v>90</v>
      </c>
      <c r="M21" s="66"/>
      <c r="N21" s="7">
        <v>9138146</v>
      </c>
      <c r="O21" s="150" t="s">
        <v>380</v>
      </c>
      <c r="P21" s="125" t="s">
        <v>359</v>
      </c>
      <c r="Q21" s="85"/>
      <c r="R21" s="85"/>
      <c r="S21" s="85"/>
      <c r="T21" s="85"/>
      <c r="U21" s="86"/>
      <c r="V21" s="86"/>
      <c r="W21" s="80"/>
    </row>
    <row r="22" spans="2:23" ht="18.75" customHeight="1">
      <c r="B22" s="120"/>
      <c r="C22" s="106"/>
      <c r="D22" s="104"/>
      <c r="E22" s="104"/>
      <c r="F22" s="104"/>
      <c r="G22" s="104"/>
      <c r="H22" s="157"/>
      <c r="I22" s="157"/>
      <c r="J22" s="157" t="s">
        <v>633</v>
      </c>
      <c r="K22" s="157"/>
      <c r="L22" s="157"/>
      <c r="M22" s="104"/>
      <c r="N22" s="105"/>
      <c r="O22" s="105"/>
      <c r="P22" s="127"/>
      <c r="Q22" s="85"/>
      <c r="R22" s="85"/>
      <c r="S22" s="85"/>
      <c r="T22" s="85"/>
      <c r="U22" s="86"/>
      <c r="V22" s="86"/>
      <c r="W22" s="80"/>
    </row>
    <row r="23" spans="2:23" ht="12.75">
      <c r="B23" s="107" t="str">
        <f>C24</f>
        <v>Off-road 01</v>
      </c>
      <c r="C23" s="144"/>
      <c r="D23" s="108"/>
      <c r="E23" s="109"/>
      <c r="F23" s="110"/>
      <c r="G23" s="111"/>
      <c r="H23" s="112"/>
      <c r="I23" s="113"/>
      <c r="J23" s="114"/>
      <c r="K23" s="110"/>
      <c r="L23" s="110"/>
      <c r="M23" s="115"/>
      <c r="N23" s="115"/>
      <c r="O23" s="115"/>
      <c r="P23" s="125"/>
      <c r="Q23" s="85"/>
      <c r="R23" s="85"/>
      <c r="S23" s="85"/>
      <c r="T23" s="85"/>
      <c r="U23" s="86"/>
      <c r="V23" s="86"/>
      <c r="W23" s="80"/>
    </row>
    <row r="24" spans="2:23" ht="12.75">
      <c r="B24" s="39"/>
      <c r="C24" s="118" t="s">
        <v>315</v>
      </c>
      <c r="D24" s="31">
        <v>15</v>
      </c>
      <c r="E24" s="32">
        <v>7</v>
      </c>
      <c r="F24" s="33">
        <v>5</v>
      </c>
      <c r="G24" s="34" t="s">
        <v>125</v>
      </c>
      <c r="H24" s="35">
        <v>0</v>
      </c>
      <c r="I24" s="36" t="s">
        <v>311</v>
      </c>
      <c r="J24" s="37" t="s">
        <v>307</v>
      </c>
      <c r="K24" s="33"/>
      <c r="L24" s="33"/>
      <c r="M24" s="46"/>
      <c r="N24" s="37">
        <v>9165126</v>
      </c>
      <c r="O24" s="74" t="s">
        <v>381</v>
      </c>
      <c r="P24" s="124" t="s">
        <v>358</v>
      </c>
      <c r="Q24" s="85"/>
      <c r="R24" s="85"/>
      <c r="S24" s="85"/>
      <c r="T24" s="85"/>
      <c r="U24" s="86"/>
      <c r="V24" s="86"/>
      <c r="W24" s="80"/>
    </row>
    <row r="25" spans="2:23" ht="12.75">
      <c r="B25" s="39"/>
      <c r="C25" s="116" t="s">
        <v>315</v>
      </c>
      <c r="D25" s="2">
        <v>15</v>
      </c>
      <c r="E25" s="8">
        <v>7</v>
      </c>
      <c r="F25" s="3">
        <v>5</v>
      </c>
      <c r="G25" s="6" t="s">
        <v>125</v>
      </c>
      <c r="H25" s="5">
        <v>0</v>
      </c>
      <c r="I25" s="4" t="s">
        <v>311</v>
      </c>
      <c r="J25" s="7" t="s">
        <v>306</v>
      </c>
      <c r="K25" s="3"/>
      <c r="L25" s="3"/>
      <c r="M25" s="29"/>
      <c r="N25" s="7">
        <v>9165125</v>
      </c>
      <c r="O25" s="70" t="s">
        <v>382</v>
      </c>
      <c r="P25" s="125" t="s">
        <v>358</v>
      </c>
      <c r="Q25" s="85"/>
      <c r="R25" s="85"/>
      <c r="S25" s="85"/>
      <c r="T25" s="85"/>
      <c r="U25" s="86"/>
      <c r="V25" s="86"/>
      <c r="W25" s="80"/>
    </row>
    <row r="26" spans="2:23" ht="12.75">
      <c r="B26" s="39"/>
      <c r="C26" s="116" t="s">
        <v>315</v>
      </c>
      <c r="D26" s="2">
        <v>15</v>
      </c>
      <c r="E26" s="8">
        <v>7</v>
      </c>
      <c r="F26" s="3">
        <v>5</v>
      </c>
      <c r="G26" s="6" t="s">
        <v>125</v>
      </c>
      <c r="H26" s="5">
        <v>0</v>
      </c>
      <c r="I26" s="4" t="s">
        <v>311</v>
      </c>
      <c r="J26" s="7" t="s">
        <v>308</v>
      </c>
      <c r="K26" s="3"/>
      <c r="L26" s="3"/>
      <c r="M26" s="29"/>
      <c r="N26" s="7">
        <v>9165124</v>
      </c>
      <c r="O26" s="70" t="s">
        <v>383</v>
      </c>
      <c r="P26" s="125" t="s">
        <v>358</v>
      </c>
      <c r="Q26" s="85"/>
      <c r="R26" s="85"/>
      <c r="S26" s="85"/>
      <c r="T26" s="85"/>
      <c r="U26" s="86"/>
      <c r="V26" s="86"/>
      <c r="W26" s="80"/>
    </row>
    <row r="27" spans="2:23" ht="12.75">
      <c r="B27" s="39"/>
      <c r="C27" s="116" t="s">
        <v>315</v>
      </c>
      <c r="D27" s="2">
        <v>15</v>
      </c>
      <c r="E27" s="8">
        <v>7</v>
      </c>
      <c r="F27" s="3">
        <v>6</v>
      </c>
      <c r="G27" s="6" t="s">
        <v>125</v>
      </c>
      <c r="H27" s="5">
        <v>0</v>
      </c>
      <c r="I27" s="4" t="s">
        <v>312</v>
      </c>
      <c r="J27" s="7" t="s">
        <v>308</v>
      </c>
      <c r="K27" s="3"/>
      <c r="L27" s="3"/>
      <c r="M27" s="29"/>
      <c r="N27" s="7">
        <v>9165123</v>
      </c>
      <c r="O27" s="70" t="s">
        <v>384</v>
      </c>
      <c r="P27" s="125" t="s">
        <v>358</v>
      </c>
      <c r="Q27" s="85"/>
      <c r="R27" s="85"/>
      <c r="S27" s="85"/>
      <c r="T27" s="85"/>
      <c r="U27" s="86"/>
      <c r="V27" s="86"/>
      <c r="W27" s="80"/>
    </row>
    <row r="28" spans="2:23" ht="12.75">
      <c r="B28" s="39"/>
      <c r="C28" s="116" t="s">
        <v>315</v>
      </c>
      <c r="D28" s="2">
        <v>15</v>
      </c>
      <c r="E28" s="8">
        <v>7</v>
      </c>
      <c r="F28" s="3">
        <v>6</v>
      </c>
      <c r="G28" s="6" t="s">
        <v>125</v>
      </c>
      <c r="H28" s="5">
        <v>0</v>
      </c>
      <c r="I28" s="4" t="s">
        <v>311</v>
      </c>
      <c r="J28" s="7" t="s">
        <v>308</v>
      </c>
      <c r="K28" s="3"/>
      <c r="L28" s="3"/>
      <c r="M28" s="29"/>
      <c r="N28" s="7">
        <v>9165122</v>
      </c>
      <c r="O28" s="70" t="s">
        <v>385</v>
      </c>
      <c r="P28" s="125" t="s">
        <v>358</v>
      </c>
      <c r="Q28" s="85"/>
      <c r="R28" s="85"/>
      <c r="S28" s="85"/>
      <c r="T28" s="85"/>
      <c r="U28" s="86"/>
      <c r="V28" s="86"/>
      <c r="W28" s="80"/>
    </row>
    <row r="29" spans="2:23" ht="12.75">
      <c r="B29" s="39"/>
      <c r="C29" s="116" t="s">
        <v>315</v>
      </c>
      <c r="D29" s="2">
        <v>15</v>
      </c>
      <c r="E29" s="8">
        <v>8</v>
      </c>
      <c r="F29" s="3">
        <v>5</v>
      </c>
      <c r="G29" s="6" t="s">
        <v>126</v>
      </c>
      <c r="H29" s="5">
        <v>10</v>
      </c>
      <c r="I29" s="4" t="s">
        <v>313</v>
      </c>
      <c r="J29" s="7" t="s">
        <v>307</v>
      </c>
      <c r="K29" s="3"/>
      <c r="L29" s="3"/>
      <c r="M29" s="29"/>
      <c r="N29" s="7">
        <v>9165121</v>
      </c>
      <c r="O29" s="70" t="s">
        <v>386</v>
      </c>
      <c r="P29" s="125" t="s">
        <v>358</v>
      </c>
      <c r="Q29" s="85"/>
      <c r="R29" s="85"/>
      <c r="S29" s="85"/>
      <c r="T29" s="85"/>
      <c r="U29" s="86"/>
      <c r="V29" s="86"/>
      <c r="W29" s="80"/>
    </row>
    <row r="30" spans="2:23" ht="12.75">
      <c r="B30" s="39"/>
      <c r="C30" s="116" t="s">
        <v>315</v>
      </c>
      <c r="D30" s="2">
        <v>15</v>
      </c>
      <c r="E30" s="8">
        <v>8</v>
      </c>
      <c r="F30" s="3">
        <v>5</v>
      </c>
      <c r="G30" s="6" t="s">
        <v>126</v>
      </c>
      <c r="H30" s="5">
        <v>10</v>
      </c>
      <c r="I30" s="4" t="s">
        <v>313</v>
      </c>
      <c r="J30" s="7" t="s">
        <v>306</v>
      </c>
      <c r="K30" s="3"/>
      <c r="L30" s="3"/>
      <c r="M30" s="29"/>
      <c r="N30" s="7">
        <v>9165120</v>
      </c>
      <c r="O30" s="70" t="s">
        <v>387</v>
      </c>
      <c r="P30" s="125" t="s">
        <v>358</v>
      </c>
      <c r="Q30" s="85"/>
      <c r="R30" s="85"/>
      <c r="S30" s="85"/>
      <c r="T30" s="85"/>
      <c r="U30" s="86"/>
      <c r="V30" s="86"/>
      <c r="W30" s="80"/>
    </row>
    <row r="31" spans="2:23" ht="12.75">
      <c r="B31" s="39"/>
      <c r="C31" s="116" t="s">
        <v>315</v>
      </c>
      <c r="D31" s="2">
        <v>15</v>
      </c>
      <c r="E31" s="8">
        <v>8</v>
      </c>
      <c r="F31" s="3">
        <v>6</v>
      </c>
      <c r="G31" s="6" t="s">
        <v>125</v>
      </c>
      <c r="H31" s="5">
        <v>-16</v>
      </c>
      <c r="I31" s="4" t="s">
        <v>311</v>
      </c>
      <c r="J31" s="7" t="s">
        <v>53</v>
      </c>
      <c r="K31" s="3"/>
      <c r="L31" s="3"/>
      <c r="M31" s="29"/>
      <c r="N31" s="7">
        <v>9165139</v>
      </c>
      <c r="O31" s="70" t="s">
        <v>388</v>
      </c>
      <c r="P31" s="125" t="s">
        <v>358</v>
      </c>
      <c r="Q31" s="85"/>
      <c r="R31" s="85"/>
      <c r="S31" s="85"/>
      <c r="T31" s="85"/>
      <c r="U31" s="86"/>
      <c r="V31" s="86"/>
      <c r="W31" s="80"/>
    </row>
    <row r="32" spans="2:23" ht="12.75">
      <c r="B32" s="39"/>
      <c r="C32" s="116" t="s">
        <v>315</v>
      </c>
      <c r="D32" s="2">
        <v>15</v>
      </c>
      <c r="E32" s="8">
        <v>8</v>
      </c>
      <c r="F32" s="3">
        <v>5</v>
      </c>
      <c r="G32" s="6" t="s">
        <v>125</v>
      </c>
      <c r="H32" s="5">
        <v>-16</v>
      </c>
      <c r="I32" s="4" t="s">
        <v>311</v>
      </c>
      <c r="J32" s="7" t="s">
        <v>307</v>
      </c>
      <c r="K32" s="3"/>
      <c r="L32" s="3"/>
      <c r="M32" s="29"/>
      <c r="N32" s="7">
        <v>9165138</v>
      </c>
      <c r="O32" s="70" t="s">
        <v>389</v>
      </c>
      <c r="P32" s="125" t="s">
        <v>358</v>
      </c>
      <c r="Q32" s="85"/>
      <c r="R32" s="85"/>
      <c r="S32" s="85"/>
      <c r="T32" s="85"/>
      <c r="U32" s="86"/>
      <c r="V32" s="86"/>
      <c r="W32" s="80"/>
    </row>
    <row r="33" spans="2:23" ht="12.75">
      <c r="B33" s="39"/>
      <c r="C33" s="116" t="s">
        <v>315</v>
      </c>
      <c r="D33" s="2">
        <v>15</v>
      </c>
      <c r="E33" s="8">
        <v>8</v>
      </c>
      <c r="F33" s="3">
        <v>6</v>
      </c>
      <c r="G33" s="6" t="s">
        <v>125</v>
      </c>
      <c r="H33" s="5">
        <v>-16</v>
      </c>
      <c r="I33" s="4" t="s">
        <v>311</v>
      </c>
      <c r="J33" s="7" t="s">
        <v>307</v>
      </c>
      <c r="K33" s="3"/>
      <c r="L33" s="3"/>
      <c r="M33" s="29"/>
      <c r="N33" s="7">
        <v>9165137</v>
      </c>
      <c r="O33" s="70" t="s">
        <v>390</v>
      </c>
      <c r="P33" s="125" t="s">
        <v>358</v>
      </c>
      <c r="Q33" s="85"/>
      <c r="R33" s="85"/>
      <c r="S33" s="85"/>
      <c r="T33" s="85"/>
      <c r="U33" s="86"/>
      <c r="V33" s="86"/>
      <c r="W33" s="80"/>
    </row>
    <row r="34" spans="2:23" ht="12.75">
      <c r="B34" s="39"/>
      <c r="C34" s="116" t="s">
        <v>315</v>
      </c>
      <c r="D34" s="2">
        <v>15</v>
      </c>
      <c r="E34" s="8">
        <v>8</v>
      </c>
      <c r="F34" s="3">
        <v>5</v>
      </c>
      <c r="G34" s="6" t="s">
        <v>125</v>
      </c>
      <c r="H34" s="5">
        <v>-16</v>
      </c>
      <c r="I34" s="4" t="s">
        <v>311</v>
      </c>
      <c r="J34" s="7" t="s">
        <v>306</v>
      </c>
      <c r="K34" s="3"/>
      <c r="L34" s="3"/>
      <c r="M34" s="29"/>
      <c r="N34" s="7">
        <v>9165136</v>
      </c>
      <c r="O34" s="70" t="s">
        <v>391</v>
      </c>
      <c r="P34" s="125" t="s">
        <v>358</v>
      </c>
      <c r="Q34" s="85"/>
      <c r="R34" s="85"/>
      <c r="S34" s="85"/>
      <c r="T34" s="85"/>
      <c r="U34" s="86"/>
      <c r="V34" s="86"/>
      <c r="W34" s="80"/>
    </row>
    <row r="35" spans="2:23" ht="12.75">
      <c r="B35" s="39"/>
      <c r="C35" s="116" t="s">
        <v>315</v>
      </c>
      <c r="D35" s="2">
        <v>15</v>
      </c>
      <c r="E35" s="8">
        <v>8</v>
      </c>
      <c r="F35" s="3">
        <v>6</v>
      </c>
      <c r="G35" s="6" t="s">
        <v>125</v>
      </c>
      <c r="H35" s="5">
        <v>-16</v>
      </c>
      <c r="I35" s="4" t="s">
        <v>311</v>
      </c>
      <c r="J35" s="7" t="s">
        <v>308</v>
      </c>
      <c r="K35" s="3"/>
      <c r="L35" s="3"/>
      <c r="M35" s="29"/>
      <c r="N35" s="7">
        <v>9165135</v>
      </c>
      <c r="O35" s="70" t="s">
        <v>392</v>
      </c>
      <c r="P35" s="125" t="s">
        <v>358</v>
      </c>
      <c r="Q35" s="85"/>
      <c r="R35" s="85"/>
      <c r="S35" s="85"/>
      <c r="T35" s="85"/>
      <c r="U35" s="86"/>
      <c r="V35" s="86"/>
      <c r="W35" s="80"/>
    </row>
    <row r="36" spans="2:23" ht="12.75">
      <c r="B36" s="39"/>
      <c r="C36" s="116" t="s">
        <v>315</v>
      </c>
      <c r="D36" s="2">
        <v>15</v>
      </c>
      <c r="E36" s="8">
        <v>8</v>
      </c>
      <c r="F36" s="3">
        <v>6</v>
      </c>
      <c r="G36" s="6" t="s">
        <v>125</v>
      </c>
      <c r="H36" s="5">
        <v>-16</v>
      </c>
      <c r="I36" s="4" t="s">
        <v>312</v>
      </c>
      <c r="J36" s="7" t="s">
        <v>308</v>
      </c>
      <c r="K36" s="3"/>
      <c r="L36" s="3"/>
      <c r="M36" s="29"/>
      <c r="N36" s="7">
        <v>9165134</v>
      </c>
      <c r="O36" s="70" t="s">
        <v>393</v>
      </c>
      <c r="P36" s="125" t="s">
        <v>358</v>
      </c>
      <c r="Q36" s="85"/>
      <c r="R36" s="85"/>
      <c r="S36" s="85"/>
      <c r="T36" s="85"/>
      <c r="U36" s="86"/>
      <c r="V36" s="86"/>
      <c r="W36" s="80"/>
    </row>
    <row r="37" spans="2:23" ht="12.75">
      <c r="B37" s="39"/>
      <c r="C37" s="116" t="s">
        <v>315</v>
      </c>
      <c r="D37" s="2">
        <v>15</v>
      </c>
      <c r="E37" s="8">
        <v>10</v>
      </c>
      <c r="F37" s="3">
        <v>5</v>
      </c>
      <c r="G37" s="6" t="s">
        <v>125</v>
      </c>
      <c r="H37" s="5">
        <v>-24</v>
      </c>
      <c r="I37" s="4" t="s">
        <v>311</v>
      </c>
      <c r="J37" s="7" t="s">
        <v>53</v>
      </c>
      <c r="K37" s="3"/>
      <c r="L37" s="3"/>
      <c r="M37" s="29"/>
      <c r="N37" s="7">
        <v>9165109</v>
      </c>
      <c r="O37" s="70" t="s">
        <v>394</v>
      </c>
      <c r="P37" s="125" t="s">
        <v>358</v>
      </c>
      <c r="Q37" s="85"/>
      <c r="R37" s="85"/>
      <c r="S37" s="85"/>
      <c r="T37" s="85"/>
      <c r="U37" s="86"/>
      <c r="V37" s="86"/>
      <c r="W37" s="80"/>
    </row>
    <row r="38" spans="2:23" ht="12.75">
      <c r="B38" s="39"/>
      <c r="C38" s="116" t="s">
        <v>315</v>
      </c>
      <c r="D38" s="2">
        <v>15</v>
      </c>
      <c r="E38" s="8">
        <v>10</v>
      </c>
      <c r="F38" s="3">
        <v>6</v>
      </c>
      <c r="G38" s="6" t="s">
        <v>125</v>
      </c>
      <c r="H38" s="5">
        <v>-24</v>
      </c>
      <c r="I38" s="4" t="s">
        <v>311</v>
      </c>
      <c r="J38" s="7" t="s">
        <v>53</v>
      </c>
      <c r="K38" s="3"/>
      <c r="L38" s="3"/>
      <c r="M38" s="29"/>
      <c r="N38" s="7">
        <v>9165133</v>
      </c>
      <c r="O38" s="70" t="s">
        <v>395</v>
      </c>
      <c r="P38" s="125" t="s">
        <v>358</v>
      </c>
      <c r="Q38" s="85"/>
      <c r="R38" s="85"/>
      <c r="S38" s="85"/>
      <c r="T38" s="85"/>
      <c r="U38" s="86"/>
      <c r="V38" s="86"/>
      <c r="W38" s="80"/>
    </row>
    <row r="39" spans="2:23" ht="12.75">
      <c r="B39" s="39"/>
      <c r="C39" s="116" t="s">
        <v>315</v>
      </c>
      <c r="D39" s="2">
        <v>15</v>
      </c>
      <c r="E39" s="8">
        <v>10</v>
      </c>
      <c r="F39" s="3">
        <v>6</v>
      </c>
      <c r="G39" s="6" t="s">
        <v>125</v>
      </c>
      <c r="H39" s="5">
        <v>-24</v>
      </c>
      <c r="I39" s="4" t="s">
        <v>311</v>
      </c>
      <c r="J39" s="7" t="s">
        <v>307</v>
      </c>
      <c r="K39" s="3"/>
      <c r="L39" s="3"/>
      <c r="M39" s="29"/>
      <c r="N39" s="7">
        <v>9165108</v>
      </c>
      <c r="O39" s="70" t="s">
        <v>396</v>
      </c>
      <c r="P39" s="125" t="s">
        <v>358</v>
      </c>
      <c r="Q39" s="85"/>
      <c r="R39" s="85"/>
      <c r="S39" s="85"/>
      <c r="T39" s="85"/>
      <c r="U39" s="86"/>
      <c r="V39" s="86"/>
      <c r="W39" s="80"/>
    </row>
    <row r="40" spans="2:23" ht="12.75">
      <c r="B40" s="39"/>
      <c r="C40" s="116" t="s">
        <v>315</v>
      </c>
      <c r="D40" s="2">
        <v>15</v>
      </c>
      <c r="E40" s="8">
        <v>10</v>
      </c>
      <c r="F40" s="3">
        <v>5</v>
      </c>
      <c r="G40" s="6" t="s">
        <v>125</v>
      </c>
      <c r="H40" s="5">
        <v>-24</v>
      </c>
      <c r="I40" s="4" t="s">
        <v>311</v>
      </c>
      <c r="J40" s="7" t="s">
        <v>306</v>
      </c>
      <c r="K40" s="3"/>
      <c r="L40" s="3"/>
      <c r="M40" s="29"/>
      <c r="N40" s="7">
        <v>9165132</v>
      </c>
      <c r="O40" s="70" t="s">
        <v>397</v>
      </c>
      <c r="P40" s="125" t="s">
        <v>358</v>
      </c>
      <c r="Q40" s="85"/>
      <c r="R40" s="85"/>
      <c r="S40" s="85"/>
      <c r="T40" s="85"/>
      <c r="U40" s="86"/>
      <c r="V40" s="86"/>
      <c r="W40" s="80"/>
    </row>
    <row r="41" spans="2:23" ht="12.75">
      <c r="B41" s="39"/>
      <c r="C41" s="116" t="s">
        <v>315</v>
      </c>
      <c r="D41" s="2">
        <v>15</v>
      </c>
      <c r="E41" s="8">
        <v>10</v>
      </c>
      <c r="F41" s="3">
        <v>6</v>
      </c>
      <c r="G41" s="6" t="s">
        <v>125</v>
      </c>
      <c r="H41" s="5">
        <v>-24</v>
      </c>
      <c r="I41" s="4" t="s">
        <v>312</v>
      </c>
      <c r="J41" s="7" t="s">
        <v>308</v>
      </c>
      <c r="K41" s="3"/>
      <c r="L41" s="3"/>
      <c r="M41" s="29"/>
      <c r="N41" s="7">
        <v>9165107</v>
      </c>
      <c r="O41" s="70" t="s">
        <v>398</v>
      </c>
      <c r="P41" s="125" t="s">
        <v>358</v>
      </c>
      <c r="Q41" s="85"/>
      <c r="R41" s="85"/>
      <c r="S41" s="85"/>
      <c r="T41" s="85"/>
      <c r="U41" s="86"/>
      <c r="V41" s="86"/>
      <c r="W41" s="80"/>
    </row>
    <row r="42" spans="2:23" ht="12.75">
      <c r="B42" s="39"/>
      <c r="C42" s="116" t="s">
        <v>315</v>
      </c>
      <c r="D42" s="2">
        <v>16</v>
      </c>
      <c r="E42" s="8">
        <v>7</v>
      </c>
      <c r="F42" s="3">
        <v>5</v>
      </c>
      <c r="G42" s="6" t="s">
        <v>125</v>
      </c>
      <c r="H42" s="5">
        <v>20</v>
      </c>
      <c r="I42" s="4" t="s">
        <v>311</v>
      </c>
      <c r="J42" s="7" t="s">
        <v>53</v>
      </c>
      <c r="K42" s="3"/>
      <c r="L42" s="3"/>
      <c r="M42" s="29"/>
      <c r="N42" s="7">
        <v>9165131</v>
      </c>
      <c r="O42" s="70" t="s">
        <v>399</v>
      </c>
      <c r="P42" s="125" t="s">
        <v>358</v>
      </c>
      <c r="Q42" s="85"/>
      <c r="R42" s="85"/>
      <c r="S42" s="85"/>
      <c r="T42" s="85"/>
      <c r="U42" s="86"/>
      <c r="V42" s="86"/>
      <c r="W42" s="80"/>
    </row>
    <row r="43" spans="2:23" ht="12.75">
      <c r="B43" s="39"/>
      <c r="C43" s="116" t="s">
        <v>315</v>
      </c>
      <c r="D43" s="2">
        <v>16</v>
      </c>
      <c r="E43" s="8">
        <v>7</v>
      </c>
      <c r="F43" s="3">
        <v>6</v>
      </c>
      <c r="G43" s="6" t="s">
        <v>125</v>
      </c>
      <c r="H43" s="5">
        <v>10</v>
      </c>
      <c r="I43" s="4" t="s">
        <v>312</v>
      </c>
      <c r="J43" s="7" t="s">
        <v>53</v>
      </c>
      <c r="K43" s="3"/>
      <c r="L43" s="3"/>
      <c r="M43" s="29"/>
      <c r="N43" s="7">
        <v>9165130</v>
      </c>
      <c r="O43" s="70" t="s">
        <v>400</v>
      </c>
      <c r="P43" s="125" t="s">
        <v>358</v>
      </c>
      <c r="Q43" s="85"/>
      <c r="R43" s="85"/>
      <c r="S43" s="85"/>
      <c r="T43" s="85"/>
      <c r="U43" s="86"/>
      <c r="V43" s="86"/>
      <c r="W43" s="80"/>
    </row>
    <row r="44" spans="2:23" ht="12.75">
      <c r="B44" s="39"/>
      <c r="C44" s="116" t="s">
        <v>315</v>
      </c>
      <c r="D44" s="2">
        <v>16</v>
      </c>
      <c r="E44" s="8">
        <v>7</v>
      </c>
      <c r="F44" s="3">
        <v>5</v>
      </c>
      <c r="G44" s="6" t="s">
        <v>125</v>
      </c>
      <c r="H44" s="5">
        <v>20</v>
      </c>
      <c r="I44" s="4" t="s">
        <v>311</v>
      </c>
      <c r="J44" s="7" t="s">
        <v>307</v>
      </c>
      <c r="K44" s="3"/>
      <c r="L44" s="3"/>
      <c r="M44" s="29"/>
      <c r="N44" s="7">
        <v>9165148</v>
      </c>
      <c r="O44" s="70" t="s">
        <v>401</v>
      </c>
      <c r="P44" s="125" t="s">
        <v>358</v>
      </c>
      <c r="Q44" s="85"/>
      <c r="R44" s="85"/>
      <c r="S44" s="85"/>
      <c r="T44" s="85"/>
      <c r="U44" s="86"/>
      <c r="V44" s="86"/>
      <c r="W44" s="80"/>
    </row>
    <row r="45" spans="2:23" ht="12.75">
      <c r="B45" s="39"/>
      <c r="C45" s="116" t="s">
        <v>315</v>
      </c>
      <c r="D45" s="2">
        <v>16</v>
      </c>
      <c r="E45" s="8">
        <v>7</v>
      </c>
      <c r="F45" s="3">
        <v>6</v>
      </c>
      <c r="G45" s="6" t="s">
        <v>125</v>
      </c>
      <c r="H45" s="5">
        <v>10</v>
      </c>
      <c r="I45" s="4" t="s">
        <v>311</v>
      </c>
      <c r="J45" s="7" t="s">
        <v>307</v>
      </c>
      <c r="K45" s="3"/>
      <c r="L45" s="3"/>
      <c r="M45" s="29"/>
      <c r="N45" s="7">
        <v>9165147</v>
      </c>
      <c r="O45" s="70" t="s">
        <v>402</v>
      </c>
      <c r="P45" s="125" t="s">
        <v>358</v>
      </c>
      <c r="Q45" s="85"/>
      <c r="R45" s="85"/>
      <c r="S45" s="85"/>
      <c r="T45" s="85"/>
      <c r="U45" s="86"/>
      <c r="V45" s="86"/>
      <c r="W45" s="80"/>
    </row>
    <row r="46" spans="2:23" ht="12.75">
      <c r="B46" s="39"/>
      <c r="C46" s="116" t="s">
        <v>315</v>
      </c>
      <c r="D46" s="2">
        <v>16</v>
      </c>
      <c r="E46" s="8">
        <v>7</v>
      </c>
      <c r="F46" s="3">
        <v>5</v>
      </c>
      <c r="G46" s="6" t="s">
        <v>125</v>
      </c>
      <c r="H46" s="5">
        <v>20</v>
      </c>
      <c r="I46" s="4" t="s">
        <v>311</v>
      </c>
      <c r="J46" s="7" t="s">
        <v>306</v>
      </c>
      <c r="K46" s="3"/>
      <c r="L46" s="3"/>
      <c r="M46" s="29"/>
      <c r="N46" s="7">
        <v>9165146</v>
      </c>
      <c r="O46" s="70" t="s">
        <v>403</v>
      </c>
      <c r="P46" s="125" t="s">
        <v>358</v>
      </c>
      <c r="Q46" s="85"/>
      <c r="R46" s="85"/>
      <c r="S46" s="85"/>
      <c r="T46" s="85"/>
      <c r="U46" s="86"/>
      <c r="V46" s="86"/>
      <c r="W46" s="80"/>
    </row>
    <row r="47" spans="2:23" ht="12.75">
      <c r="B47" s="39"/>
      <c r="C47" s="116" t="s">
        <v>315</v>
      </c>
      <c r="D47" s="2">
        <v>16</v>
      </c>
      <c r="E47" s="8">
        <v>7</v>
      </c>
      <c r="F47" s="3">
        <v>5</v>
      </c>
      <c r="G47" s="6" t="s">
        <v>125</v>
      </c>
      <c r="H47" s="5">
        <v>20</v>
      </c>
      <c r="I47" s="4" t="s">
        <v>311</v>
      </c>
      <c r="J47" s="7" t="s">
        <v>308</v>
      </c>
      <c r="K47" s="3"/>
      <c r="L47" s="3"/>
      <c r="M47" s="29"/>
      <c r="N47" s="7">
        <v>9165145</v>
      </c>
      <c r="O47" s="70" t="s">
        <v>404</v>
      </c>
      <c r="P47" s="125" t="s">
        <v>358</v>
      </c>
      <c r="Q47" s="85"/>
      <c r="R47" s="85"/>
      <c r="S47" s="85"/>
      <c r="T47" s="85"/>
      <c r="U47" s="86"/>
      <c r="V47" s="86"/>
      <c r="W47" s="80"/>
    </row>
    <row r="48" spans="2:23" ht="12.75">
      <c r="B48" s="39"/>
      <c r="C48" s="116" t="s">
        <v>315</v>
      </c>
      <c r="D48" s="2">
        <v>16</v>
      </c>
      <c r="E48" s="8">
        <v>8</v>
      </c>
      <c r="F48" s="3">
        <v>5</v>
      </c>
      <c r="G48" s="6" t="s">
        <v>125</v>
      </c>
      <c r="H48" s="5">
        <v>-22</v>
      </c>
      <c r="I48" s="4" t="s">
        <v>311</v>
      </c>
      <c r="J48" s="7" t="s">
        <v>307</v>
      </c>
      <c r="K48" s="3"/>
      <c r="L48" s="3"/>
      <c r="M48" s="29"/>
      <c r="N48" s="7">
        <v>9165144</v>
      </c>
      <c r="O48" s="70" t="s">
        <v>405</v>
      </c>
      <c r="P48" s="125" t="s">
        <v>358</v>
      </c>
      <c r="Q48" s="85"/>
      <c r="R48" s="85"/>
      <c r="S48" s="85"/>
      <c r="T48" s="85"/>
      <c r="U48" s="86"/>
      <c r="V48" s="86"/>
      <c r="W48" s="80"/>
    </row>
    <row r="49" spans="2:23" ht="12.75">
      <c r="B49" s="39"/>
      <c r="C49" s="116" t="s">
        <v>315</v>
      </c>
      <c r="D49" s="2">
        <v>16</v>
      </c>
      <c r="E49" s="8">
        <v>8</v>
      </c>
      <c r="F49" s="3">
        <v>6</v>
      </c>
      <c r="G49" s="6" t="s">
        <v>125</v>
      </c>
      <c r="H49" s="5">
        <v>-10</v>
      </c>
      <c r="I49" s="4" t="s">
        <v>311</v>
      </c>
      <c r="J49" s="7" t="s">
        <v>307</v>
      </c>
      <c r="K49" s="3"/>
      <c r="L49" s="3"/>
      <c r="M49" s="29"/>
      <c r="N49" s="7">
        <v>9165119</v>
      </c>
      <c r="O49" s="70" t="s">
        <v>406</v>
      </c>
      <c r="P49" s="125" t="s">
        <v>358</v>
      </c>
      <c r="Q49" s="85"/>
      <c r="R49" s="85"/>
      <c r="S49" s="85"/>
      <c r="T49" s="85"/>
      <c r="U49" s="86"/>
      <c r="V49" s="86"/>
      <c r="W49" s="80"/>
    </row>
    <row r="50" spans="2:23" ht="12.75">
      <c r="B50" s="39"/>
      <c r="C50" s="116" t="s">
        <v>315</v>
      </c>
      <c r="D50" s="2">
        <v>16</v>
      </c>
      <c r="E50" s="8">
        <v>8</v>
      </c>
      <c r="F50" s="3">
        <v>6</v>
      </c>
      <c r="G50" s="6" t="s">
        <v>125</v>
      </c>
      <c r="H50" s="5">
        <v>-10</v>
      </c>
      <c r="I50" s="4" t="s">
        <v>312</v>
      </c>
      <c r="J50" s="7" t="s">
        <v>307</v>
      </c>
      <c r="K50" s="3"/>
      <c r="L50" s="3"/>
      <c r="M50" s="29"/>
      <c r="N50" s="7">
        <v>9165143</v>
      </c>
      <c r="O50" s="70" t="s">
        <v>407</v>
      </c>
      <c r="P50" s="125" t="s">
        <v>358</v>
      </c>
      <c r="Q50" s="85"/>
      <c r="R50" s="85"/>
      <c r="S50" s="85"/>
      <c r="T50" s="85"/>
      <c r="U50" s="86"/>
      <c r="V50" s="86"/>
      <c r="W50" s="80"/>
    </row>
    <row r="51" spans="2:23" ht="12.75">
      <c r="B51" s="39"/>
      <c r="C51" s="116" t="s">
        <v>315</v>
      </c>
      <c r="D51" s="2">
        <v>16</v>
      </c>
      <c r="E51" s="8">
        <v>8</v>
      </c>
      <c r="F51" s="3">
        <v>5</v>
      </c>
      <c r="G51" s="6" t="s">
        <v>125</v>
      </c>
      <c r="H51" s="5">
        <v>-22</v>
      </c>
      <c r="I51" s="4" t="s">
        <v>311</v>
      </c>
      <c r="J51" s="7" t="s">
        <v>308</v>
      </c>
      <c r="K51" s="3"/>
      <c r="L51" s="3"/>
      <c r="M51" s="29"/>
      <c r="N51" s="7">
        <v>9165118</v>
      </c>
      <c r="O51" s="70" t="s">
        <v>408</v>
      </c>
      <c r="P51" s="125" t="s">
        <v>358</v>
      </c>
      <c r="Q51" s="85"/>
      <c r="R51" s="85"/>
      <c r="S51" s="85"/>
      <c r="T51" s="85"/>
      <c r="U51" s="86"/>
      <c r="V51" s="86"/>
      <c r="W51" s="80"/>
    </row>
    <row r="52" spans="2:23" ht="12.75">
      <c r="B52" s="39"/>
      <c r="C52" s="117" t="s">
        <v>315</v>
      </c>
      <c r="D52" s="25">
        <v>16</v>
      </c>
      <c r="E52" s="26">
        <v>8</v>
      </c>
      <c r="F52" s="24">
        <v>8</v>
      </c>
      <c r="G52" s="27" t="s">
        <v>310</v>
      </c>
      <c r="H52" s="28">
        <v>-22</v>
      </c>
      <c r="I52" s="42">
        <v>131</v>
      </c>
      <c r="J52" s="23" t="s">
        <v>307</v>
      </c>
      <c r="K52" s="24"/>
      <c r="L52" s="24"/>
      <c r="M52" s="30"/>
      <c r="N52" s="23">
        <v>9165142</v>
      </c>
      <c r="O52" s="75" t="s">
        <v>409</v>
      </c>
      <c r="P52" s="126" t="s">
        <v>358</v>
      </c>
      <c r="Q52" s="85"/>
      <c r="R52" s="85"/>
      <c r="S52" s="85"/>
      <c r="T52" s="85"/>
      <c r="U52" s="86"/>
      <c r="V52" s="86"/>
      <c r="W52" s="80"/>
    </row>
    <row r="53" spans="2:23" ht="12.75">
      <c r="B53" s="107" t="str">
        <f>C54</f>
        <v>Off-road 02</v>
      </c>
      <c r="C53" s="119"/>
      <c r="D53" s="108"/>
      <c r="E53" s="109"/>
      <c r="F53" s="110"/>
      <c r="G53" s="111"/>
      <c r="H53" s="112"/>
      <c r="I53" s="113"/>
      <c r="J53" s="114"/>
      <c r="K53" s="110"/>
      <c r="L53" s="110"/>
      <c r="M53" s="115"/>
      <c r="N53" s="114"/>
      <c r="O53" s="114"/>
      <c r="P53" s="125"/>
      <c r="Q53" s="85"/>
      <c r="R53" s="85"/>
      <c r="S53" s="85"/>
      <c r="T53" s="85"/>
      <c r="U53" s="86"/>
      <c r="V53" s="86"/>
      <c r="W53" s="80"/>
    </row>
    <row r="54" spans="2:23" ht="12.75">
      <c r="B54" s="39"/>
      <c r="C54" s="142" t="s">
        <v>316</v>
      </c>
      <c r="D54" s="2">
        <v>15</v>
      </c>
      <c r="E54" s="8">
        <v>8</v>
      </c>
      <c r="F54" s="3">
        <v>6</v>
      </c>
      <c r="G54" s="6" t="s">
        <v>125</v>
      </c>
      <c r="H54" s="5">
        <v>-16</v>
      </c>
      <c r="I54" s="4" t="s">
        <v>312</v>
      </c>
      <c r="J54" s="7" t="s">
        <v>309</v>
      </c>
      <c r="K54" s="3"/>
      <c r="L54" s="3"/>
      <c r="M54" s="29"/>
      <c r="N54" s="7">
        <v>9165117</v>
      </c>
      <c r="O54" s="70" t="s">
        <v>410</v>
      </c>
      <c r="P54" s="125" t="s">
        <v>358</v>
      </c>
      <c r="Q54" s="85"/>
      <c r="R54" s="85"/>
      <c r="S54" s="85"/>
      <c r="T54" s="85"/>
      <c r="U54" s="86"/>
      <c r="V54" s="86"/>
      <c r="W54" s="80"/>
    </row>
    <row r="55" spans="2:23" ht="12.75">
      <c r="B55" s="39"/>
      <c r="C55" s="13"/>
      <c r="D55" s="14"/>
      <c r="E55" s="15"/>
      <c r="F55" s="16"/>
      <c r="G55" s="17"/>
      <c r="H55" s="18"/>
      <c r="I55" s="19"/>
      <c r="J55" s="10"/>
      <c r="K55" s="16"/>
      <c r="L55" s="16"/>
      <c r="M55" s="21"/>
      <c r="N55" s="10"/>
      <c r="O55" s="10"/>
      <c r="P55" s="40"/>
      <c r="Q55" s="85"/>
      <c r="R55" s="85"/>
      <c r="S55" s="85"/>
      <c r="T55" s="85"/>
      <c r="U55" s="86"/>
      <c r="V55" s="86"/>
      <c r="W55" s="80"/>
    </row>
    <row r="56" spans="2:23" ht="12.75">
      <c r="B56" s="39"/>
      <c r="C56" s="13"/>
      <c r="D56" s="14"/>
      <c r="E56" s="15"/>
      <c r="F56" s="16"/>
      <c r="G56" s="17"/>
      <c r="H56" s="18"/>
      <c r="I56" s="19"/>
      <c r="J56" s="10"/>
      <c r="K56" s="16"/>
      <c r="L56" s="16"/>
      <c r="M56" s="21"/>
      <c r="N56" s="10"/>
      <c r="O56" s="10"/>
      <c r="P56" s="40"/>
      <c r="Q56" s="85"/>
      <c r="R56" s="85"/>
      <c r="S56" s="85"/>
      <c r="T56" s="85"/>
      <c r="U56" s="86"/>
      <c r="V56" s="86"/>
      <c r="W56" s="80"/>
    </row>
    <row r="57" spans="2:23" ht="12.75">
      <c r="B57" s="39"/>
      <c r="C57" s="13"/>
      <c r="D57" s="14"/>
      <c r="E57" s="15"/>
      <c r="F57" s="16"/>
      <c r="G57" s="17"/>
      <c r="H57" s="18"/>
      <c r="I57" s="19"/>
      <c r="J57" s="10"/>
      <c r="K57" s="16"/>
      <c r="L57" s="16"/>
      <c r="M57" s="21"/>
      <c r="N57" s="10"/>
      <c r="O57" s="10"/>
      <c r="P57" s="40"/>
      <c r="Q57" s="85"/>
      <c r="R57" s="85"/>
      <c r="S57" s="85"/>
      <c r="T57" s="85"/>
      <c r="U57" s="86"/>
      <c r="V57" s="86"/>
      <c r="W57" s="80"/>
    </row>
    <row r="58" spans="2:23" ht="12.75">
      <c r="B58" s="39"/>
      <c r="C58" s="13"/>
      <c r="D58" s="14"/>
      <c r="E58" s="15"/>
      <c r="F58" s="16"/>
      <c r="G58" s="13"/>
      <c r="H58" s="14"/>
      <c r="I58" s="15"/>
      <c r="J58" s="16"/>
      <c r="K58" s="17"/>
      <c r="L58" s="18"/>
      <c r="M58" s="16"/>
      <c r="N58" s="16"/>
      <c r="O58" s="10"/>
      <c r="P58" s="38"/>
      <c r="Q58" s="85"/>
      <c r="R58" s="85"/>
      <c r="S58" s="85"/>
      <c r="T58" s="85"/>
      <c r="U58" s="86"/>
      <c r="V58" s="86"/>
      <c r="W58" s="80"/>
    </row>
    <row r="59" spans="2:23" ht="12.75">
      <c r="B59" s="39"/>
      <c r="C59" s="13"/>
      <c r="D59" s="14"/>
      <c r="E59" s="15"/>
      <c r="F59" s="16"/>
      <c r="G59" s="17"/>
      <c r="H59" s="18"/>
      <c r="I59" s="19"/>
      <c r="J59" s="10"/>
      <c r="K59" s="16"/>
      <c r="L59" s="16"/>
      <c r="M59" s="21"/>
      <c r="N59" s="10"/>
      <c r="O59" s="10"/>
      <c r="P59" s="40"/>
      <c r="Q59" s="85"/>
      <c r="R59" s="85"/>
      <c r="S59" s="85"/>
      <c r="T59" s="85"/>
      <c r="U59" s="86"/>
      <c r="V59" s="86"/>
      <c r="W59" s="80"/>
    </row>
    <row r="60" spans="2:23" ht="12.75">
      <c r="B60" s="39"/>
      <c r="C60" s="13"/>
      <c r="D60" s="14"/>
      <c r="E60" s="15"/>
      <c r="F60" s="16"/>
      <c r="G60" s="17"/>
      <c r="H60" s="18"/>
      <c r="I60" s="19"/>
      <c r="J60" s="10"/>
      <c r="K60" s="16"/>
      <c r="L60" s="16"/>
      <c r="M60" s="21"/>
      <c r="N60" s="10"/>
      <c r="O60" s="10"/>
      <c r="P60" s="40"/>
      <c r="Q60" s="85"/>
      <c r="R60" s="85"/>
      <c r="S60" s="85"/>
      <c r="T60" s="85"/>
      <c r="U60" s="86"/>
      <c r="V60" s="86"/>
      <c r="W60" s="80"/>
    </row>
    <row r="61" spans="2:23" ht="12.75">
      <c r="B61" s="107" t="str">
        <f>C62</f>
        <v>Off-road 03</v>
      </c>
      <c r="C61" s="119"/>
      <c r="D61" s="108"/>
      <c r="E61" s="109"/>
      <c r="F61" s="110"/>
      <c r="G61" s="111"/>
      <c r="H61" s="112"/>
      <c r="I61" s="113"/>
      <c r="J61" s="114"/>
      <c r="K61" s="110"/>
      <c r="L61" s="110"/>
      <c r="M61" s="115"/>
      <c r="N61" s="114"/>
      <c r="O61" s="114"/>
      <c r="P61" s="125"/>
      <c r="Q61" s="85"/>
      <c r="R61" s="85"/>
      <c r="S61" s="85"/>
      <c r="T61" s="85"/>
      <c r="U61" s="86"/>
      <c r="V61" s="86"/>
      <c r="W61" s="80"/>
    </row>
    <row r="62" spans="2:23" ht="12.75">
      <c r="B62" s="39"/>
      <c r="C62" s="143" t="s">
        <v>317</v>
      </c>
      <c r="D62" s="31">
        <v>15</v>
      </c>
      <c r="E62" s="32">
        <v>7</v>
      </c>
      <c r="F62" s="33">
        <v>5</v>
      </c>
      <c r="G62" s="34" t="s">
        <v>125</v>
      </c>
      <c r="H62" s="35">
        <v>0</v>
      </c>
      <c r="I62" s="36" t="s">
        <v>312</v>
      </c>
      <c r="J62" s="37" t="s">
        <v>53</v>
      </c>
      <c r="K62" s="33"/>
      <c r="L62" s="33"/>
      <c r="M62" s="69"/>
      <c r="N62" s="37">
        <v>9165141</v>
      </c>
      <c r="O62" s="37" t="s">
        <v>411</v>
      </c>
      <c r="P62" s="124" t="s">
        <v>358</v>
      </c>
      <c r="Q62" s="85"/>
      <c r="R62" s="85"/>
      <c r="S62" s="85"/>
      <c r="T62" s="85"/>
      <c r="U62" s="86"/>
      <c r="V62" s="86"/>
      <c r="W62" s="80"/>
    </row>
    <row r="63" spans="2:23" ht="12.75">
      <c r="B63" s="39"/>
      <c r="C63" s="142" t="s">
        <v>317</v>
      </c>
      <c r="D63" s="2">
        <v>15</v>
      </c>
      <c r="E63" s="8">
        <v>8</v>
      </c>
      <c r="F63" s="3">
        <v>5</v>
      </c>
      <c r="G63" s="6" t="s">
        <v>310</v>
      </c>
      <c r="H63" s="5">
        <v>-10</v>
      </c>
      <c r="I63" s="41">
        <v>127</v>
      </c>
      <c r="J63" s="7" t="s">
        <v>53</v>
      </c>
      <c r="K63" s="3"/>
      <c r="L63" s="3"/>
      <c r="M63" s="66"/>
      <c r="N63" s="7">
        <v>9165116</v>
      </c>
      <c r="O63" s="7" t="s">
        <v>412</v>
      </c>
      <c r="P63" s="125" t="s">
        <v>358</v>
      </c>
      <c r="Q63" s="85"/>
      <c r="R63" s="85"/>
      <c r="S63" s="85"/>
      <c r="T63" s="85"/>
      <c r="U63" s="86"/>
      <c r="V63" s="86"/>
      <c r="W63" s="80"/>
    </row>
    <row r="64" spans="2:23" ht="12.75">
      <c r="B64" s="39"/>
      <c r="C64" s="142" t="s">
        <v>317</v>
      </c>
      <c r="D64" s="2">
        <v>16</v>
      </c>
      <c r="E64" s="8">
        <v>7</v>
      </c>
      <c r="F64" s="3">
        <v>5</v>
      </c>
      <c r="G64" s="6">
        <v>127</v>
      </c>
      <c r="H64" s="5">
        <v>20</v>
      </c>
      <c r="I64" s="4" t="s">
        <v>313</v>
      </c>
      <c r="J64" s="7" t="s">
        <v>307</v>
      </c>
      <c r="K64" s="3"/>
      <c r="L64" s="3"/>
      <c r="M64" s="66"/>
      <c r="N64" s="7">
        <v>9165140</v>
      </c>
      <c r="O64" s="7" t="s">
        <v>413</v>
      </c>
      <c r="P64" s="125" t="s">
        <v>358</v>
      </c>
      <c r="Q64" s="85"/>
      <c r="R64" s="85"/>
      <c r="S64" s="85"/>
      <c r="T64" s="85"/>
      <c r="U64" s="86"/>
      <c r="V64" s="86"/>
      <c r="W64" s="80"/>
    </row>
    <row r="65" spans="2:23" ht="12.75">
      <c r="B65" s="39"/>
      <c r="C65" s="142" t="s">
        <v>317</v>
      </c>
      <c r="D65" s="2">
        <v>16</v>
      </c>
      <c r="E65" s="8">
        <v>8</v>
      </c>
      <c r="F65" s="3">
        <v>5</v>
      </c>
      <c r="G65" s="6">
        <v>130</v>
      </c>
      <c r="H65" s="5">
        <v>-10</v>
      </c>
      <c r="I65" s="4" t="s">
        <v>313</v>
      </c>
      <c r="J65" s="7" t="s">
        <v>53</v>
      </c>
      <c r="K65" s="3"/>
      <c r="L65" s="3"/>
      <c r="M65" s="66"/>
      <c r="N65" s="7">
        <v>9165115</v>
      </c>
      <c r="O65" s="7" t="s">
        <v>414</v>
      </c>
      <c r="P65" s="125" t="s">
        <v>358</v>
      </c>
      <c r="Q65" s="85"/>
      <c r="R65" s="85"/>
      <c r="S65" s="85"/>
      <c r="T65" s="85"/>
      <c r="U65" s="86"/>
      <c r="V65" s="86"/>
      <c r="W65" s="80"/>
    </row>
    <row r="66" spans="2:23" ht="12.75">
      <c r="B66" s="39"/>
      <c r="C66" s="142" t="s">
        <v>317</v>
      </c>
      <c r="D66" s="2">
        <v>16</v>
      </c>
      <c r="E66" s="8">
        <v>8</v>
      </c>
      <c r="F66" s="3">
        <v>5</v>
      </c>
      <c r="G66" s="6" t="s">
        <v>126</v>
      </c>
      <c r="H66" s="5">
        <v>-16</v>
      </c>
      <c r="I66" s="4" t="s">
        <v>313</v>
      </c>
      <c r="J66" s="7" t="s">
        <v>306</v>
      </c>
      <c r="K66" s="3"/>
      <c r="L66" s="3"/>
      <c r="M66" s="66"/>
      <c r="N66" s="7">
        <v>9165114</v>
      </c>
      <c r="O66" s="7" t="s">
        <v>415</v>
      </c>
      <c r="P66" s="125" t="s">
        <v>358</v>
      </c>
      <c r="Q66" s="85"/>
      <c r="R66" s="85"/>
      <c r="S66" s="85"/>
      <c r="T66" s="85"/>
      <c r="U66" s="86"/>
      <c r="V66" s="86"/>
      <c r="W66" s="80"/>
    </row>
    <row r="67" spans="2:23" ht="12.75">
      <c r="B67" s="39"/>
      <c r="C67" s="142" t="s">
        <v>317</v>
      </c>
      <c r="D67" s="2">
        <v>16</v>
      </c>
      <c r="E67" s="8">
        <v>8</v>
      </c>
      <c r="F67" s="3">
        <v>5</v>
      </c>
      <c r="G67" s="6" t="s">
        <v>126</v>
      </c>
      <c r="H67" s="5">
        <v>10</v>
      </c>
      <c r="I67" s="4" t="s">
        <v>313</v>
      </c>
      <c r="J67" s="7" t="s">
        <v>306</v>
      </c>
      <c r="K67" s="3"/>
      <c r="L67" s="3"/>
      <c r="M67" s="66"/>
      <c r="N67" s="7">
        <v>9165113</v>
      </c>
      <c r="O67" s="7" t="s">
        <v>416</v>
      </c>
      <c r="P67" s="125" t="s">
        <v>358</v>
      </c>
      <c r="Q67" s="85"/>
      <c r="R67" s="85"/>
      <c r="S67" s="85"/>
      <c r="T67" s="85"/>
      <c r="U67" s="86"/>
      <c r="V67" s="86"/>
      <c r="W67" s="80"/>
    </row>
    <row r="68" spans="2:23" ht="12.75">
      <c r="B68" s="39"/>
      <c r="C68" s="142" t="s">
        <v>317</v>
      </c>
      <c r="D68" s="2">
        <v>16</v>
      </c>
      <c r="E68" s="8">
        <v>8</v>
      </c>
      <c r="F68" s="3">
        <v>5</v>
      </c>
      <c r="G68" s="6" t="s">
        <v>310</v>
      </c>
      <c r="H68" s="5">
        <v>-10</v>
      </c>
      <c r="I68" s="41">
        <v>127</v>
      </c>
      <c r="J68" s="7" t="s">
        <v>53</v>
      </c>
      <c r="K68" s="3"/>
      <c r="L68" s="3"/>
      <c r="M68" s="66"/>
      <c r="N68" s="7">
        <v>9165112</v>
      </c>
      <c r="O68" s="7" t="s">
        <v>417</v>
      </c>
      <c r="P68" s="125" t="s">
        <v>358</v>
      </c>
      <c r="Q68" s="85"/>
      <c r="R68" s="85"/>
      <c r="S68" s="85"/>
      <c r="T68" s="85"/>
      <c r="U68" s="86"/>
      <c r="V68" s="86"/>
      <c r="W68" s="80"/>
    </row>
    <row r="69" spans="2:23" ht="12.75">
      <c r="B69" s="39"/>
      <c r="C69" s="142" t="s">
        <v>317</v>
      </c>
      <c r="D69" s="2">
        <v>16</v>
      </c>
      <c r="E69" s="8">
        <v>8</v>
      </c>
      <c r="F69" s="3">
        <v>6</v>
      </c>
      <c r="G69" s="6" t="s">
        <v>126</v>
      </c>
      <c r="H69" s="5">
        <v>0</v>
      </c>
      <c r="I69" s="4" t="s">
        <v>314</v>
      </c>
      <c r="J69" s="7" t="s">
        <v>53</v>
      </c>
      <c r="K69" s="3"/>
      <c r="L69" s="3"/>
      <c r="M69" s="66"/>
      <c r="N69" s="7">
        <v>9165111</v>
      </c>
      <c r="O69" s="7" t="s">
        <v>418</v>
      </c>
      <c r="P69" s="125" t="s">
        <v>358</v>
      </c>
      <c r="Q69" s="85"/>
      <c r="R69" s="85"/>
      <c r="S69" s="85"/>
      <c r="T69" s="85"/>
      <c r="U69" s="86"/>
      <c r="V69" s="86"/>
      <c r="W69" s="80"/>
    </row>
    <row r="70" spans="2:23" ht="12.75">
      <c r="B70" s="39"/>
      <c r="C70" s="142" t="s">
        <v>317</v>
      </c>
      <c r="D70" s="2">
        <v>16</v>
      </c>
      <c r="E70" s="8">
        <v>8</v>
      </c>
      <c r="F70" s="3">
        <v>8</v>
      </c>
      <c r="G70" s="6" t="s">
        <v>310</v>
      </c>
      <c r="H70" s="5">
        <v>-22</v>
      </c>
      <c r="I70" s="41">
        <v>131</v>
      </c>
      <c r="J70" s="7" t="s">
        <v>53</v>
      </c>
      <c r="K70" s="3"/>
      <c r="L70" s="3"/>
      <c r="M70" s="66"/>
      <c r="N70" s="7">
        <v>9165110</v>
      </c>
      <c r="O70" s="7" t="s">
        <v>419</v>
      </c>
      <c r="P70" s="125" t="s">
        <v>358</v>
      </c>
      <c r="Q70" s="80"/>
      <c r="R70" s="80"/>
      <c r="S70" s="80"/>
      <c r="T70" s="80"/>
      <c r="U70" s="86"/>
      <c r="V70" s="86"/>
      <c r="W70" s="80"/>
    </row>
    <row r="71" spans="2:23" ht="12.75">
      <c r="B71" s="39"/>
      <c r="C71" s="13"/>
      <c r="D71" s="14"/>
      <c r="E71" s="15"/>
      <c r="F71" s="16"/>
      <c r="G71" s="17"/>
      <c r="H71" s="18"/>
      <c r="I71" s="19"/>
      <c r="J71" s="10"/>
      <c r="K71" s="16"/>
      <c r="L71" s="16"/>
      <c r="M71" s="21"/>
      <c r="N71" s="10"/>
      <c r="O71" s="10"/>
      <c r="P71" s="40"/>
      <c r="Q71" s="80"/>
      <c r="R71" s="80"/>
      <c r="S71" s="80"/>
      <c r="T71" s="80"/>
      <c r="U71" s="86"/>
      <c r="V71" s="86"/>
      <c r="W71" s="80"/>
    </row>
    <row r="72" spans="2:23" ht="12.75">
      <c r="B72" s="39"/>
      <c r="C72" s="13"/>
      <c r="D72" s="14"/>
      <c r="E72" s="15"/>
      <c r="F72" s="16"/>
      <c r="G72" s="17"/>
      <c r="H72" s="18"/>
      <c r="I72" s="19"/>
      <c r="J72" s="10"/>
      <c r="K72" s="16"/>
      <c r="L72" s="16"/>
      <c r="M72" s="21"/>
      <c r="N72" s="10"/>
      <c r="O72" s="10"/>
      <c r="P72" s="40"/>
      <c r="Q72" s="80"/>
      <c r="R72" s="80"/>
      <c r="S72" s="80"/>
      <c r="T72" s="80"/>
      <c r="U72" s="86"/>
      <c r="V72" s="86"/>
      <c r="W72" s="80"/>
    </row>
    <row r="73" spans="2:23" ht="12.75">
      <c r="B73" s="39"/>
      <c r="C73" s="13"/>
      <c r="D73" s="14"/>
      <c r="E73" s="15"/>
      <c r="F73" s="16"/>
      <c r="G73" s="17"/>
      <c r="H73" s="18"/>
      <c r="I73" s="19"/>
      <c r="J73" s="10"/>
      <c r="K73" s="16"/>
      <c r="L73" s="16"/>
      <c r="M73" s="21"/>
      <c r="N73" s="10"/>
      <c r="O73" s="10"/>
      <c r="P73" s="40"/>
      <c r="Q73" s="85"/>
      <c r="R73" s="85"/>
      <c r="S73" s="85"/>
      <c r="T73" s="85"/>
      <c r="U73" s="86"/>
      <c r="V73" s="86"/>
      <c r="W73" s="80"/>
    </row>
    <row r="74" spans="2:23" ht="12.75">
      <c r="B74" s="39"/>
      <c r="C74" s="13"/>
      <c r="D74" s="14"/>
      <c r="E74" s="15"/>
      <c r="F74" s="16"/>
      <c r="G74" s="17"/>
      <c r="H74" s="18"/>
      <c r="I74" s="19"/>
      <c r="J74" s="10"/>
      <c r="K74" s="16"/>
      <c r="L74" s="16"/>
      <c r="M74" s="21"/>
      <c r="N74" s="10"/>
      <c r="O74" s="10"/>
      <c r="P74" s="128"/>
      <c r="Q74" s="85"/>
      <c r="R74" s="85"/>
      <c r="S74" s="85"/>
      <c r="T74" s="85"/>
      <c r="U74" s="86"/>
      <c r="V74" s="86"/>
      <c r="W74" s="80"/>
    </row>
    <row r="75" spans="2:23" ht="12.75">
      <c r="B75" s="107" t="str">
        <f>C76</f>
        <v>Off-road 04</v>
      </c>
      <c r="C75" s="119"/>
      <c r="D75" s="108"/>
      <c r="E75" s="109"/>
      <c r="F75" s="110"/>
      <c r="G75" s="111"/>
      <c r="H75" s="112"/>
      <c r="I75" s="113"/>
      <c r="J75" s="114"/>
      <c r="K75" s="110"/>
      <c r="L75" s="110"/>
      <c r="M75" s="115"/>
      <c r="N75" s="114"/>
      <c r="O75" s="114"/>
      <c r="P75" s="125"/>
      <c r="Q75" s="85"/>
      <c r="R75" s="85"/>
      <c r="S75" s="85"/>
      <c r="T75" s="85"/>
      <c r="U75" s="86"/>
      <c r="V75" s="86"/>
      <c r="W75" s="80"/>
    </row>
    <row r="76" spans="2:23" ht="12.75">
      <c r="B76" s="39"/>
      <c r="C76" s="143" t="s">
        <v>318</v>
      </c>
      <c r="D76" s="31">
        <v>16</v>
      </c>
      <c r="E76" s="32">
        <v>10</v>
      </c>
      <c r="F76" s="33">
        <v>5</v>
      </c>
      <c r="G76" s="34">
        <v>150</v>
      </c>
      <c r="H76" s="35">
        <v>-10</v>
      </c>
      <c r="I76" s="36" t="s">
        <v>312</v>
      </c>
      <c r="J76" s="37" t="s">
        <v>53</v>
      </c>
      <c r="K76" s="33"/>
      <c r="L76" s="33"/>
      <c r="M76" s="69"/>
      <c r="N76" s="37">
        <v>9165129</v>
      </c>
      <c r="O76" s="37" t="s">
        <v>420</v>
      </c>
      <c r="P76" s="124" t="s">
        <v>358</v>
      </c>
      <c r="Q76" s="85"/>
      <c r="R76" s="85"/>
      <c r="S76" s="85"/>
      <c r="T76" s="85"/>
      <c r="U76" s="86"/>
      <c r="V76" s="86"/>
      <c r="W76" s="80"/>
    </row>
    <row r="77" spans="2:23" ht="12.75">
      <c r="B77" s="39"/>
      <c r="C77" s="142" t="s">
        <v>318</v>
      </c>
      <c r="D77" s="2">
        <v>16</v>
      </c>
      <c r="E77" s="8">
        <v>8</v>
      </c>
      <c r="F77" s="3">
        <v>5</v>
      </c>
      <c r="G77" s="6">
        <v>150</v>
      </c>
      <c r="H77" s="5">
        <v>20</v>
      </c>
      <c r="I77" s="4" t="s">
        <v>312</v>
      </c>
      <c r="J77" s="7" t="s">
        <v>53</v>
      </c>
      <c r="K77" s="3"/>
      <c r="L77" s="3"/>
      <c r="M77" s="66"/>
      <c r="N77" s="7">
        <v>9165128</v>
      </c>
      <c r="O77" s="7" t="s">
        <v>421</v>
      </c>
      <c r="P77" s="125" t="s">
        <v>358</v>
      </c>
      <c r="Q77" s="85"/>
      <c r="R77" s="85"/>
      <c r="S77" s="85"/>
      <c r="T77" s="85"/>
      <c r="U77" s="86"/>
      <c r="V77" s="86"/>
      <c r="W77" s="80"/>
    </row>
    <row r="78" spans="2:23" ht="12.75">
      <c r="B78" s="39"/>
      <c r="C78" s="142" t="s">
        <v>318</v>
      </c>
      <c r="D78" s="2">
        <v>16</v>
      </c>
      <c r="E78" s="8">
        <v>8</v>
      </c>
      <c r="F78" s="3">
        <v>5</v>
      </c>
      <c r="G78" s="6">
        <v>150</v>
      </c>
      <c r="H78" s="5">
        <v>20</v>
      </c>
      <c r="I78" s="4" t="s">
        <v>312</v>
      </c>
      <c r="J78" s="7" t="s">
        <v>307</v>
      </c>
      <c r="K78" s="3"/>
      <c r="L78" s="3"/>
      <c r="M78" s="66"/>
      <c r="N78" s="7">
        <v>9165127</v>
      </c>
      <c r="O78" s="7" t="s">
        <v>422</v>
      </c>
      <c r="P78" s="125" t="s">
        <v>358</v>
      </c>
      <c r="Q78" s="85"/>
      <c r="R78" s="85"/>
      <c r="S78" s="85"/>
      <c r="T78" s="85"/>
      <c r="U78" s="86"/>
      <c r="V78" s="86"/>
      <c r="W78" s="80"/>
    </row>
    <row r="79" spans="2:23" ht="12.75">
      <c r="B79" s="39"/>
      <c r="C79" s="13"/>
      <c r="D79" s="14"/>
      <c r="E79" s="20"/>
      <c r="F79" s="16"/>
      <c r="G79" s="17"/>
      <c r="H79" s="18"/>
      <c r="I79" s="19"/>
      <c r="J79" s="10"/>
      <c r="K79" s="14"/>
      <c r="L79" s="14"/>
      <c r="M79" s="21"/>
      <c r="N79" s="21"/>
      <c r="O79" s="21"/>
      <c r="P79" s="40"/>
      <c r="Q79" s="85"/>
      <c r="R79" s="85"/>
      <c r="S79" s="85"/>
      <c r="T79" s="85"/>
      <c r="U79" s="86"/>
      <c r="V79" s="86"/>
      <c r="W79" s="80"/>
    </row>
    <row r="80" spans="2:23" ht="12.75">
      <c r="B80" s="39"/>
      <c r="C80" s="13"/>
      <c r="D80" s="14"/>
      <c r="E80" s="20"/>
      <c r="F80" s="16"/>
      <c r="G80" s="17"/>
      <c r="H80" s="18"/>
      <c r="I80" s="19"/>
      <c r="J80" s="10"/>
      <c r="K80" s="14"/>
      <c r="L80" s="14"/>
      <c r="M80" s="21"/>
      <c r="N80" s="21"/>
      <c r="O80" s="21"/>
      <c r="P80" s="40"/>
      <c r="Q80" s="85"/>
      <c r="R80" s="85"/>
      <c r="S80" s="85"/>
      <c r="T80" s="85"/>
      <c r="U80" s="86"/>
      <c r="V80" s="86"/>
      <c r="W80" s="80"/>
    </row>
    <row r="81" spans="2:23" ht="12.75">
      <c r="B81" s="39"/>
      <c r="C81" s="13"/>
      <c r="D81" s="14"/>
      <c r="E81" s="20"/>
      <c r="F81" s="16"/>
      <c r="G81" s="17"/>
      <c r="H81" s="18"/>
      <c r="I81" s="19"/>
      <c r="J81" s="10"/>
      <c r="K81" s="14"/>
      <c r="L81" s="14"/>
      <c r="M81" s="21"/>
      <c r="N81" s="21"/>
      <c r="O81" s="21"/>
      <c r="P81" s="40"/>
      <c r="Q81" s="85"/>
      <c r="R81" s="85"/>
      <c r="S81" s="85"/>
      <c r="T81" s="85"/>
      <c r="U81" s="86"/>
      <c r="V81" s="86"/>
      <c r="W81" s="80"/>
    </row>
    <row r="82" spans="2:23" ht="12.75">
      <c r="B82" s="39"/>
      <c r="C82" s="13"/>
      <c r="D82" s="14"/>
      <c r="E82" s="20"/>
      <c r="F82" s="16"/>
      <c r="G82" s="17"/>
      <c r="H82" s="18"/>
      <c r="I82" s="19"/>
      <c r="J82" s="10"/>
      <c r="K82" s="14"/>
      <c r="L82" s="14"/>
      <c r="M82" s="21"/>
      <c r="N82" s="21"/>
      <c r="O82" s="21"/>
      <c r="P82" s="40"/>
      <c r="Q82" s="85"/>
      <c r="R82" s="85"/>
      <c r="S82" s="85"/>
      <c r="T82" s="85"/>
      <c r="U82" s="86"/>
      <c r="V82" s="86"/>
      <c r="W82" s="80"/>
    </row>
    <row r="83" spans="2:23" ht="18.75" customHeight="1">
      <c r="B83" s="120"/>
      <c r="C83" s="155"/>
      <c r="D83" s="156"/>
      <c r="E83" s="156"/>
      <c r="F83" s="156"/>
      <c r="G83" s="156"/>
      <c r="H83" s="156"/>
      <c r="I83" s="156" t="s">
        <v>634</v>
      </c>
      <c r="J83" s="156"/>
      <c r="K83" s="156"/>
      <c r="L83" s="156"/>
      <c r="M83" s="156"/>
      <c r="N83" s="157"/>
      <c r="O83" s="157"/>
      <c r="P83" s="158"/>
      <c r="Q83" s="85"/>
      <c r="R83" s="85"/>
      <c r="S83" s="85"/>
      <c r="T83" s="85"/>
      <c r="U83" s="86"/>
      <c r="V83" s="86"/>
      <c r="W83" s="80"/>
    </row>
    <row r="84" spans="2:23" ht="12.75">
      <c r="B84" s="39"/>
      <c r="C84" s="130" t="s">
        <v>31</v>
      </c>
      <c r="D84" s="131">
        <v>13</v>
      </c>
      <c r="E84" s="132" t="s">
        <v>118</v>
      </c>
      <c r="F84" s="131">
        <v>4</v>
      </c>
      <c r="G84" s="131" t="s">
        <v>126</v>
      </c>
      <c r="H84" s="133">
        <v>45</v>
      </c>
      <c r="I84" s="131" t="s">
        <v>103</v>
      </c>
      <c r="J84" s="134" t="s">
        <v>52</v>
      </c>
      <c r="K84" s="131" t="s">
        <v>4</v>
      </c>
      <c r="L84" s="131" t="s">
        <v>148</v>
      </c>
      <c r="M84" s="66"/>
      <c r="N84" s="135">
        <v>9112642</v>
      </c>
      <c r="O84" s="7" t="s">
        <v>423</v>
      </c>
      <c r="P84" s="125" t="s">
        <v>360</v>
      </c>
      <c r="Q84" s="85"/>
      <c r="R84" s="85"/>
      <c r="S84" s="85"/>
      <c r="T84" s="85"/>
      <c r="U84" s="86"/>
      <c r="V84" s="86"/>
      <c r="W84" s="80"/>
    </row>
    <row r="85" spans="2:23" ht="12.75">
      <c r="B85" s="39"/>
      <c r="C85" s="130" t="s">
        <v>74</v>
      </c>
      <c r="D85" s="47">
        <v>13</v>
      </c>
      <c r="E85" s="51">
        <v>5</v>
      </c>
      <c r="F85" s="45">
        <v>4</v>
      </c>
      <c r="G85" s="48">
        <v>98</v>
      </c>
      <c r="H85" s="49">
        <v>29</v>
      </c>
      <c r="I85" s="50" t="s">
        <v>104</v>
      </c>
      <c r="J85" s="43" t="s">
        <v>52</v>
      </c>
      <c r="K85" s="47" t="s">
        <v>11</v>
      </c>
      <c r="L85" s="47" t="s">
        <v>13</v>
      </c>
      <c r="M85" s="66"/>
      <c r="N85" s="7">
        <v>9099778</v>
      </c>
      <c r="O85" s="7" t="s">
        <v>424</v>
      </c>
      <c r="P85" s="125" t="s">
        <v>361</v>
      </c>
      <c r="Q85" s="85"/>
      <c r="R85" s="85"/>
      <c r="S85" s="85"/>
      <c r="T85" s="85"/>
      <c r="U85" s="86"/>
      <c r="V85" s="86"/>
      <c r="W85" s="80"/>
    </row>
    <row r="86" spans="2:23" ht="12.75">
      <c r="B86" s="39"/>
      <c r="C86" s="130" t="s">
        <v>73</v>
      </c>
      <c r="D86" s="47">
        <v>13</v>
      </c>
      <c r="E86" s="51">
        <v>5</v>
      </c>
      <c r="F86" s="45">
        <v>4</v>
      </c>
      <c r="G86" s="48">
        <v>98</v>
      </c>
      <c r="H86" s="49">
        <v>40</v>
      </c>
      <c r="I86" s="50" t="s">
        <v>105</v>
      </c>
      <c r="J86" s="43" t="s">
        <v>52</v>
      </c>
      <c r="K86" s="47" t="s">
        <v>11</v>
      </c>
      <c r="L86" s="47" t="s">
        <v>12</v>
      </c>
      <c r="M86" s="66"/>
      <c r="N86" s="7">
        <v>9138181</v>
      </c>
      <c r="O86" s="7" t="s">
        <v>425</v>
      </c>
      <c r="P86" s="125" t="s">
        <v>361</v>
      </c>
      <c r="Q86" s="85"/>
      <c r="R86" s="85"/>
      <c r="S86" s="85"/>
      <c r="T86" s="85"/>
      <c r="U86" s="86"/>
      <c r="V86" s="86"/>
      <c r="W86" s="80"/>
    </row>
    <row r="87" spans="2:23" ht="12.75">
      <c r="B87" s="39"/>
      <c r="C87" s="130" t="s">
        <v>299</v>
      </c>
      <c r="D87" s="47">
        <v>13</v>
      </c>
      <c r="E87" s="52" t="s">
        <v>119</v>
      </c>
      <c r="F87" s="45">
        <v>4</v>
      </c>
      <c r="G87" s="48">
        <v>100</v>
      </c>
      <c r="H87" s="49">
        <v>35</v>
      </c>
      <c r="I87" s="50" t="s">
        <v>97</v>
      </c>
      <c r="J87" s="43" t="s">
        <v>52</v>
      </c>
      <c r="K87" s="47" t="s">
        <v>26</v>
      </c>
      <c r="L87" s="47" t="s">
        <v>149</v>
      </c>
      <c r="M87" s="66"/>
      <c r="N87" s="7">
        <v>9122324</v>
      </c>
      <c r="O87" s="7" t="s">
        <v>426</v>
      </c>
      <c r="P87" s="125" t="s">
        <v>360</v>
      </c>
      <c r="Q87" s="85"/>
      <c r="R87" s="85"/>
      <c r="S87" s="85"/>
      <c r="T87" s="85"/>
      <c r="U87" s="86"/>
      <c r="V87" s="86"/>
      <c r="W87" s="80"/>
    </row>
    <row r="88" spans="2:23" ht="12.75">
      <c r="B88" s="39"/>
      <c r="C88" s="130">
        <v>4700</v>
      </c>
      <c r="D88" s="47">
        <v>13</v>
      </c>
      <c r="E88" s="52" t="s">
        <v>119</v>
      </c>
      <c r="F88" s="45">
        <v>4</v>
      </c>
      <c r="G88" s="48">
        <v>100</v>
      </c>
      <c r="H88" s="49">
        <v>38</v>
      </c>
      <c r="I88" s="50" t="s">
        <v>97</v>
      </c>
      <c r="J88" s="43" t="s">
        <v>52</v>
      </c>
      <c r="K88" s="47" t="s">
        <v>280</v>
      </c>
      <c r="L88" s="47" t="s">
        <v>136</v>
      </c>
      <c r="M88" s="66"/>
      <c r="N88" s="7">
        <v>9099781</v>
      </c>
      <c r="O88" s="7" t="s">
        <v>427</v>
      </c>
      <c r="P88" s="125" t="s">
        <v>360</v>
      </c>
      <c r="Q88" s="85"/>
      <c r="R88" s="85"/>
      <c r="S88" s="85"/>
      <c r="T88" s="85"/>
      <c r="U88" s="86"/>
      <c r="V88" s="86"/>
      <c r="W88" s="80"/>
    </row>
    <row r="89" spans="2:23" ht="12.75">
      <c r="B89" s="39"/>
      <c r="C89" s="130">
        <v>4375</v>
      </c>
      <c r="D89" s="47">
        <v>13</v>
      </c>
      <c r="E89" s="51">
        <v>5</v>
      </c>
      <c r="F89" s="45">
        <v>4</v>
      </c>
      <c r="G89" s="48">
        <v>100</v>
      </c>
      <c r="H89" s="49">
        <v>46</v>
      </c>
      <c r="I89" s="50" t="s">
        <v>106</v>
      </c>
      <c r="J89" s="43" t="s">
        <v>52</v>
      </c>
      <c r="K89" s="47" t="s">
        <v>8</v>
      </c>
      <c r="L89" s="47" t="s">
        <v>150</v>
      </c>
      <c r="M89" s="66"/>
      <c r="N89" s="7">
        <v>9122321</v>
      </c>
      <c r="O89" s="7" t="s">
        <v>428</v>
      </c>
      <c r="P89" s="125" t="s">
        <v>360</v>
      </c>
      <c r="Q89" s="85"/>
      <c r="R89" s="85"/>
      <c r="S89" s="85"/>
      <c r="T89" s="85"/>
      <c r="U89" s="86"/>
      <c r="V89" s="86"/>
      <c r="W89" s="80"/>
    </row>
    <row r="90" spans="2:23" ht="12.75">
      <c r="B90" s="39"/>
      <c r="C90" s="130" t="s">
        <v>32</v>
      </c>
      <c r="D90" s="47">
        <v>13</v>
      </c>
      <c r="E90" s="52" t="s">
        <v>119</v>
      </c>
      <c r="F90" s="45">
        <v>4</v>
      </c>
      <c r="G90" s="48">
        <v>100</v>
      </c>
      <c r="H90" s="49">
        <v>36</v>
      </c>
      <c r="I90" s="50" t="s">
        <v>104</v>
      </c>
      <c r="J90" s="43" t="s">
        <v>52</v>
      </c>
      <c r="K90" s="47" t="s">
        <v>22</v>
      </c>
      <c r="L90" s="47" t="s">
        <v>151</v>
      </c>
      <c r="M90" s="66"/>
      <c r="N90" s="7">
        <v>9138183</v>
      </c>
      <c r="O90" s="7" t="s">
        <v>429</v>
      </c>
      <c r="P90" s="125" t="s">
        <v>360</v>
      </c>
      <c r="Q90" s="85"/>
      <c r="R90" s="85"/>
      <c r="S90" s="85"/>
      <c r="T90" s="85"/>
      <c r="U90" s="86"/>
      <c r="V90" s="86"/>
      <c r="W90" s="80"/>
    </row>
    <row r="91" spans="2:23" ht="12.75">
      <c r="B91" s="39"/>
      <c r="C91" s="130" t="s">
        <v>298</v>
      </c>
      <c r="D91" s="47">
        <v>13</v>
      </c>
      <c r="E91" s="52" t="s">
        <v>119</v>
      </c>
      <c r="F91" s="45">
        <v>4</v>
      </c>
      <c r="G91" s="48">
        <v>100</v>
      </c>
      <c r="H91" s="49">
        <v>45</v>
      </c>
      <c r="I91" s="50" t="s">
        <v>97</v>
      </c>
      <c r="J91" s="43" t="s">
        <v>52</v>
      </c>
      <c r="K91" s="47" t="s">
        <v>280</v>
      </c>
      <c r="L91" s="47" t="s">
        <v>136</v>
      </c>
      <c r="M91" s="66"/>
      <c r="N91" s="7">
        <v>9122325</v>
      </c>
      <c r="O91" s="7" t="s">
        <v>430</v>
      </c>
      <c r="P91" s="125" t="s">
        <v>360</v>
      </c>
      <c r="Q91" s="85"/>
      <c r="R91" s="85"/>
      <c r="S91" s="85"/>
      <c r="T91" s="85"/>
      <c r="U91" s="86"/>
      <c r="V91" s="86"/>
      <c r="W91" s="80"/>
    </row>
    <row r="92" spans="2:23" ht="12.75">
      <c r="B92" s="39"/>
      <c r="C92" s="130" t="s">
        <v>27</v>
      </c>
      <c r="D92" s="47">
        <v>13</v>
      </c>
      <c r="E92" s="52" t="s">
        <v>119</v>
      </c>
      <c r="F92" s="45">
        <v>4</v>
      </c>
      <c r="G92" s="48">
        <v>100</v>
      </c>
      <c r="H92" s="49">
        <v>45</v>
      </c>
      <c r="I92" s="50" t="s">
        <v>107</v>
      </c>
      <c r="J92" s="43" t="s">
        <v>52</v>
      </c>
      <c r="K92" s="47" t="s">
        <v>2</v>
      </c>
      <c r="L92" s="47" t="s">
        <v>152</v>
      </c>
      <c r="M92" s="66"/>
      <c r="N92" s="7">
        <v>9122323</v>
      </c>
      <c r="O92" s="7" t="s">
        <v>431</v>
      </c>
      <c r="P92" s="125" t="s">
        <v>360</v>
      </c>
      <c r="Q92" s="85"/>
      <c r="R92" s="85"/>
      <c r="S92" s="85"/>
      <c r="T92" s="85"/>
      <c r="U92" s="86"/>
      <c r="V92" s="86"/>
      <c r="W92" s="80"/>
    </row>
    <row r="93" spans="2:23" ht="12.75">
      <c r="B93" s="39"/>
      <c r="C93" s="130" t="s">
        <v>33</v>
      </c>
      <c r="D93" s="47">
        <v>13</v>
      </c>
      <c r="E93" s="52" t="s">
        <v>119</v>
      </c>
      <c r="F93" s="45">
        <v>4</v>
      </c>
      <c r="G93" s="48">
        <v>100</v>
      </c>
      <c r="H93" s="49">
        <v>49</v>
      </c>
      <c r="I93" s="50" t="s">
        <v>107</v>
      </c>
      <c r="J93" s="43" t="s">
        <v>52</v>
      </c>
      <c r="K93" s="47" t="s">
        <v>4</v>
      </c>
      <c r="L93" s="47" t="s">
        <v>153</v>
      </c>
      <c r="M93" s="66"/>
      <c r="N93" s="7">
        <v>9122322</v>
      </c>
      <c r="O93" s="7" t="s">
        <v>432</v>
      </c>
      <c r="P93" s="125" t="s">
        <v>360</v>
      </c>
      <c r="Q93" s="85"/>
      <c r="R93" s="85"/>
      <c r="S93" s="85"/>
      <c r="T93" s="85"/>
      <c r="U93" s="86"/>
      <c r="V93" s="86"/>
      <c r="W93" s="80"/>
    </row>
    <row r="94" spans="2:23" ht="12.75" customHeight="1">
      <c r="B94" s="39"/>
      <c r="C94" s="136">
        <v>6795</v>
      </c>
      <c r="D94" s="53">
        <v>14</v>
      </c>
      <c r="E94" s="54">
        <v>5</v>
      </c>
      <c r="F94" s="55">
        <v>4</v>
      </c>
      <c r="G94" s="56">
        <v>100</v>
      </c>
      <c r="H94" s="57">
        <v>35</v>
      </c>
      <c r="I94" s="58" t="s">
        <v>97</v>
      </c>
      <c r="J94" s="59" t="s">
        <v>53</v>
      </c>
      <c r="K94" s="53"/>
      <c r="L94" s="60" t="s">
        <v>354</v>
      </c>
      <c r="M94" s="66"/>
      <c r="N94" s="76">
        <v>9187334</v>
      </c>
      <c r="O94" s="76" t="s">
        <v>355</v>
      </c>
      <c r="P94" s="125" t="s">
        <v>360</v>
      </c>
      <c r="Q94" s="85"/>
      <c r="R94" s="85"/>
      <c r="S94" s="85"/>
      <c r="T94" s="85"/>
      <c r="U94" s="86"/>
      <c r="V94" s="86"/>
      <c r="W94" s="80"/>
    </row>
    <row r="95" spans="2:23" ht="12.75">
      <c r="B95" s="39"/>
      <c r="C95" s="130">
        <v>5155</v>
      </c>
      <c r="D95" s="47">
        <v>14</v>
      </c>
      <c r="E95" s="51">
        <v>5</v>
      </c>
      <c r="F95" s="45">
        <v>4</v>
      </c>
      <c r="G95" s="48">
        <v>100</v>
      </c>
      <c r="H95" s="49">
        <v>45</v>
      </c>
      <c r="I95" s="50" t="s">
        <v>106</v>
      </c>
      <c r="J95" s="43" t="s">
        <v>52</v>
      </c>
      <c r="K95" s="47" t="s">
        <v>24</v>
      </c>
      <c r="L95" s="47" t="s">
        <v>154</v>
      </c>
      <c r="M95" s="66"/>
      <c r="N95" s="7">
        <v>9112741</v>
      </c>
      <c r="O95" s="7" t="s">
        <v>433</v>
      </c>
      <c r="P95" s="125" t="s">
        <v>360</v>
      </c>
      <c r="Q95" s="85"/>
      <c r="R95" s="85"/>
      <c r="S95" s="85"/>
      <c r="T95" s="85"/>
      <c r="U95" s="86"/>
      <c r="V95" s="86"/>
      <c r="W95" s="80"/>
    </row>
    <row r="96" spans="2:23" ht="12.75">
      <c r="B96" s="39"/>
      <c r="C96" s="130">
        <v>5220</v>
      </c>
      <c r="D96" s="47">
        <v>14</v>
      </c>
      <c r="E96" s="51">
        <v>5</v>
      </c>
      <c r="F96" s="45">
        <v>4</v>
      </c>
      <c r="G96" s="48">
        <v>100</v>
      </c>
      <c r="H96" s="49">
        <v>46</v>
      </c>
      <c r="I96" s="50" t="s">
        <v>106</v>
      </c>
      <c r="J96" s="43" t="s">
        <v>52</v>
      </c>
      <c r="K96" s="47" t="s">
        <v>8</v>
      </c>
      <c r="L96" s="47" t="s">
        <v>155</v>
      </c>
      <c r="M96" s="66"/>
      <c r="N96" s="7">
        <v>9107463</v>
      </c>
      <c r="O96" s="7" t="s">
        <v>434</v>
      </c>
      <c r="P96" s="125" t="s">
        <v>360</v>
      </c>
      <c r="Q96" s="85"/>
      <c r="R96" s="85"/>
      <c r="S96" s="85"/>
      <c r="T96" s="85"/>
      <c r="U96" s="86"/>
      <c r="V96" s="86"/>
      <c r="W96" s="80"/>
    </row>
    <row r="97" spans="2:23" ht="12.75">
      <c r="B97" s="39"/>
      <c r="C97" s="130">
        <v>5210</v>
      </c>
      <c r="D97" s="47">
        <v>14</v>
      </c>
      <c r="E97" s="51">
        <v>5</v>
      </c>
      <c r="F97" s="45">
        <v>5</v>
      </c>
      <c r="G97" s="48">
        <v>100</v>
      </c>
      <c r="H97" s="49">
        <v>35</v>
      </c>
      <c r="I97" s="50" t="s">
        <v>97</v>
      </c>
      <c r="J97" s="43" t="s">
        <v>53</v>
      </c>
      <c r="K97" s="47" t="s">
        <v>26</v>
      </c>
      <c r="L97" s="47" t="s">
        <v>156</v>
      </c>
      <c r="M97" s="66"/>
      <c r="N97" s="7">
        <v>9122327</v>
      </c>
      <c r="O97" s="7" t="s">
        <v>435</v>
      </c>
      <c r="P97" s="125" t="s">
        <v>361</v>
      </c>
      <c r="Q97" s="85"/>
      <c r="R97" s="85"/>
      <c r="S97" s="85"/>
      <c r="T97" s="85"/>
      <c r="U97" s="86"/>
      <c r="V97" s="86"/>
      <c r="W97" s="80"/>
    </row>
    <row r="98" spans="2:23" ht="12.75">
      <c r="B98" s="39"/>
      <c r="C98" s="130" t="s">
        <v>300</v>
      </c>
      <c r="D98" s="43">
        <v>14</v>
      </c>
      <c r="E98" s="43">
        <v>5</v>
      </c>
      <c r="F98" s="43">
        <v>5</v>
      </c>
      <c r="G98" s="43">
        <v>100</v>
      </c>
      <c r="H98" s="43">
        <v>40</v>
      </c>
      <c r="I98" s="43" t="s">
        <v>97</v>
      </c>
      <c r="J98" s="43" t="s">
        <v>53</v>
      </c>
      <c r="K98" s="43" t="s">
        <v>23</v>
      </c>
      <c r="L98" s="43" t="s">
        <v>301</v>
      </c>
      <c r="M98" s="66"/>
      <c r="N98" s="7">
        <v>9144843</v>
      </c>
      <c r="O98" s="7" t="s">
        <v>436</v>
      </c>
      <c r="P98" s="125" t="s">
        <v>361</v>
      </c>
      <c r="Q98" s="85"/>
      <c r="R98" s="85"/>
      <c r="S98" s="85"/>
      <c r="T98" s="85"/>
      <c r="U98" s="86"/>
      <c r="V98" s="86"/>
      <c r="W98" s="80"/>
    </row>
    <row r="99" spans="2:23" ht="12.75">
      <c r="B99" s="39"/>
      <c r="C99" s="130" t="s">
        <v>337</v>
      </c>
      <c r="D99" s="47">
        <v>14</v>
      </c>
      <c r="E99" s="52" t="s">
        <v>119</v>
      </c>
      <c r="F99" s="45">
        <v>4</v>
      </c>
      <c r="G99" s="48">
        <v>98</v>
      </c>
      <c r="H99" s="49">
        <v>35</v>
      </c>
      <c r="I99" s="50" t="s">
        <v>94</v>
      </c>
      <c r="J99" s="43" t="s">
        <v>52</v>
      </c>
      <c r="K99" s="43"/>
      <c r="L99" s="43"/>
      <c r="M99" s="66"/>
      <c r="N99" s="7">
        <v>9177968</v>
      </c>
      <c r="O99" s="7" t="s">
        <v>437</v>
      </c>
      <c r="P99" s="125" t="s">
        <v>360</v>
      </c>
      <c r="Q99" s="85"/>
      <c r="R99" s="85"/>
      <c r="S99" s="85"/>
      <c r="T99" s="85"/>
      <c r="U99" s="86"/>
      <c r="V99" s="86"/>
      <c r="W99" s="80"/>
    </row>
    <row r="100" spans="2:23" ht="12.75">
      <c r="B100" s="39"/>
      <c r="C100" s="130" t="s">
        <v>37</v>
      </c>
      <c r="D100" s="47">
        <v>14</v>
      </c>
      <c r="E100" s="52" t="s">
        <v>119</v>
      </c>
      <c r="F100" s="45">
        <v>4</v>
      </c>
      <c r="G100" s="48">
        <v>98</v>
      </c>
      <c r="H100" s="49">
        <v>35</v>
      </c>
      <c r="I100" s="50" t="s">
        <v>105</v>
      </c>
      <c r="J100" s="43" t="s">
        <v>52</v>
      </c>
      <c r="K100" s="47" t="s">
        <v>11</v>
      </c>
      <c r="L100" s="47" t="s">
        <v>14</v>
      </c>
      <c r="M100" s="66"/>
      <c r="N100" s="7">
        <v>9107370</v>
      </c>
      <c r="O100" s="7" t="s">
        <v>438</v>
      </c>
      <c r="P100" s="125" t="s">
        <v>360</v>
      </c>
      <c r="Q100" s="85"/>
      <c r="R100" s="85"/>
      <c r="S100" s="85"/>
      <c r="T100" s="85"/>
      <c r="U100" s="86"/>
      <c r="V100" s="86"/>
      <c r="W100" s="80"/>
    </row>
    <row r="101" spans="2:23" ht="12.75">
      <c r="B101" s="39"/>
      <c r="C101" s="130" t="s">
        <v>55</v>
      </c>
      <c r="D101" s="47">
        <v>14</v>
      </c>
      <c r="E101" s="52" t="s">
        <v>119</v>
      </c>
      <c r="F101" s="45">
        <v>4</v>
      </c>
      <c r="G101" s="48">
        <v>98</v>
      </c>
      <c r="H101" s="49">
        <v>44</v>
      </c>
      <c r="I101" s="50" t="s">
        <v>94</v>
      </c>
      <c r="J101" s="43" t="s">
        <v>52</v>
      </c>
      <c r="K101" s="47" t="s">
        <v>51</v>
      </c>
      <c r="L101" s="47" t="s">
        <v>136</v>
      </c>
      <c r="M101" s="66"/>
      <c r="N101" s="7">
        <v>9138203</v>
      </c>
      <c r="O101" s="7" t="s">
        <v>439</v>
      </c>
      <c r="P101" s="125" t="s">
        <v>360</v>
      </c>
      <c r="Q101" s="85"/>
      <c r="R101" s="85"/>
      <c r="S101" s="85"/>
      <c r="T101" s="85"/>
      <c r="U101" s="86"/>
      <c r="V101" s="86"/>
      <c r="W101" s="80"/>
    </row>
    <row r="102" spans="2:23" ht="12.75">
      <c r="B102" s="39"/>
      <c r="C102" s="130" t="s">
        <v>297</v>
      </c>
      <c r="D102" s="47">
        <v>14</v>
      </c>
      <c r="E102" s="52" t="s">
        <v>119</v>
      </c>
      <c r="F102" s="45">
        <v>4</v>
      </c>
      <c r="G102" s="48">
        <v>108</v>
      </c>
      <c r="H102" s="49">
        <v>45</v>
      </c>
      <c r="I102" s="50" t="s">
        <v>97</v>
      </c>
      <c r="J102" s="43" t="s">
        <v>53</v>
      </c>
      <c r="K102" s="47" t="s">
        <v>1</v>
      </c>
      <c r="L102" s="47" t="s">
        <v>29</v>
      </c>
      <c r="M102" s="66"/>
      <c r="N102" s="7">
        <v>9112643</v>
      </c>
      <c r="O102" s="7" t="s">
        <v>440</v>
      </c>
      <c r="P102" s="125" t="s">
        <v>360</v>
      </c>
      <c r="Q102" s="85"/>
      <c r="R102" s="85"/>
      <c r="S102" s="85"/>
      <c r="T102" s="85"/>
      <c r="U102" s="86"/>
      <c r="V102" s="86"/>
      <c r="W102" s="80"/>
    </row>
    <row r="103" spans="2:23" ht="12.75">
      <c r="B103" s="39"/>
      <c r="C103" s="130" t="s">
        <v>40</v>
      </c>
      <c r="D103" s="47">
        <v>14</v>
      </c>
      <c r="E103" s="52" t="s">
        <v>119</v>
      </c>
      <c r="F103" s="45">
        <v>4</v>
      </c>
      <c r="G103" s="48">
        <v>100</v>
      </c>
      <c r="H103" s="49">
        <v>36</v>
      </c>
      <c r="I103" s="50" t="s">
        <v>104</v>
      </c>
      <c r="J103" s="43" t="s">
        <v>52</v>
      </c>
      <c r="K103" s="47" t="s">
        <v>22</v>
      </c>
      <c r="L103" s="47" t="s">
        <v>157</v>
      </c>
      <c r="M103" s="66"/>
      <c r="N103" s="7">
        <v>9138202</v>
      </c>
      <c r="O103" s="7" t="s">
        <v>441</v>
      </c>
      <c r="P103" s="125" t="s">
        <v>360</v>
      </c>
      <c r="Q103" s="85"/>
      <c r="R103" s="85"/>
      <c r="S103" s="85"/>
      <c r="T103" s="85"/>
      <c r="U103" s="86"/>
      <c r="V103" s="86"/>
      <c r="W103" s="80"/>
    </row>
    <row r="104" spans="2:23" ht="12.75">
      <c r="B104" s="39"/>
      <c r="C104" s="130" t="s">
        <v>296</v>
      </c>
      <c r="D104" s="47">
        <v>14</v>
      </c>
      <c r="E104" s="52" t="s">
        <v>119</v>
      </c>
      <c r="F104" s="45">
        <v>4</v>
      </c>
      <c r="G104" s="48">
        <v>100</v>
      </c>
      <c r="H104" s="49">
        <v>38</v>
      </c>
      <c r="I104" s="50" t="s">
        <v>106</v>
      </c>
      <c r="J104" s="43" t="s">
        <v>52</v>
      </c>
      <c r="K104" s="47" t="s">
        <v>25</v>
      </c>
      <c r="L104" s="47" t="s">
        <v>158</v>
      </c>
      <c r="M104" s="66"/>
      <c r="N104" s="7">
        <v>9138201</v>
      </c>
      <c r="O104" s="7" t="s">
        <v>442</v>
      </c>
      <c r="P104" s="125" t="s">
        <v>360</v>
      </c>
      <c r="Q104" s="85"/>
      <c r="R104" s="85"/>
      <c r="S104" s="85"/>
      <c r="T104" s="85"/>
      <c r="U104" s="86"/>
      <c r="V104" s="86"/>
      <c r="W104" s="80"/>
    </row>
    <row r="105" spans="2:23" ht="12.75">
      <c r="B105" s="39"/>
      <c r="C105" s="130">
        <v>6515</v>
      </c>
      <c r="D105" s="47">
        <v>14</v>
      </c>
      <c r="E105" s="52" t="s">
        <v>119</v>
      </c>
      <c r="F105" s="45">
        <v>4</v>
      </c>
      <c r="G105" s="48">
        <v>100</v>
      </c>
      <c r="H105" s="49">
        <v>39</v>
      </c>
      <c r="I105" s="50" t="s">
        <v>107</v>
      </c>
      <c r="J105" s="43" t="s">
        <v>52</v>
      </c>
      <c r="K105" s="47" t="s">
        <v>2</v>
      </c>
      <c r="L105" s="47" t="s">
        <v>159</v>
      </c>
      <c r="M105" s="66"/>
      <c r="N105" s="7">
        <v>9138200</v>
      </c>
      <c r="O105" s="7" t="s">
        <v>443</v>
      </c>
      <c r="P105" s="125" t="s">
        <v>360</v>
      </c>
      <c r="Q105" s="85"/>
      <c r="R105" s="85"/>
      <c r="S105" s="85"/>
      <c r="T105" s="85"/>
      <c r="U105" s="86"/>
      <c r="V105" s="86"/>
      <c r="W105" s="80"/>
    </row>
    <row r="106" spans="2:23" ht="12.75">
      <c r="B106" s="39"/>
      <c r="C106" s="130">
        <v>6205</v>
      </c>
      <c r="D106" s="47">
        <v>14</v>
      </c>
      <c r="E106" s="52" t="s">
        <v>119</v>
      </c>
      <c r="F106" s="45">
        <v>4</v>
      </c>
      <c r="G106" s="48">
        <v>100</v>
      </c>
      <c r="H106" s="49">
        <v>40</v>
      </c>
      <c r="I106" s="50" t="s">
        <v>106</v>
      </c>
      <c r="J106" s="43" t="s">
        <v>52</v>
      </c>
      <c r="K106" s="47" t="s">
        <v>10</v>
      </c>
      <c r="L106" s="47" t="s">
        <v>160</v>
      </c>
      <c r="M106" s="66"/>
      <c r="N106" s="7">
        <v>9138199</v>
      </c>
      <c r="O106" s="7" t="s">
        <v>444</v>
      </c>
      <c r="P106" s="125" t="s">
        <v>360</v>
      </c>
      <c r="Q106" s="85"/>
      <c r="R106" s="85"/>
      <c r="S106" s="85"/>
      <c r="T106" s="85"/>
      <c r="U106" s="86"/>
      <c r="V106" s="86"/>
      <c r="W106" s="80"/>
    </row>
    <row r="107" spans="2:23" ht="12.75">
      <c r="B107" s="39"/>
      <c r="C107" s="130" t="s">
        <v>39</v>
      </c>
      <c r="D107" s="47">
        <v>14</v>
      </c>
      <c r="E107" s="52" t="s">
        <v>119</v>
      </c>
      <c r="F107" s="45">
        <v>4</v>
      </c>
      <c r="G107" s="48">
        <v>100</v>
      </c>
      <c r="H107" s="49">
        <v>43</v>
      </c>
      <c r="I107" s="50" t="s">
        <v>104</v>
      </c>
      <c r="J107" s="43" t="s">
        <v>52</v>
      </c>
      <c r="K107" s="47" t="s">
        <v>22</v>
      </c>
      <c r="L107" s="47" t="s">
        <v>161</v>
      </c>
      <c r="M107" s="66"/>
      <c r="N107" s="7">
        <v>9107467</v>
      </c>
      <c r="O107" s="7" t="s">
        <v>445</v>
      </c>
      <c r="P107" s="125" t="s">
        <v>360</v>
      </c>
      <c r="Q107" s="85"/>
      <c r="R107" s="85"/>
      <c r="S107" s="85"/>
      <c r="T107" s="85"/>
      <c r="U107" s="86"/>
      <c r="V107" s="86"/>
      <c r="W107" s="80"/>
    </row>
    <row r="108" spans="2:23" ht="12.75">
      <c r="B108" s="39"/>
      <c r="C108" s="130" t="s">
        <v>42</v>
      </c>
      <c r="D108" s="47">
        <v>14</v>
      </c>
      <c r="E108" s="52" t="s">
        <v>119</v>
      </c>
      <c r="F108" s="45">
        <v>4</v>
      </c>
      <c r="G108" s="48">
        <v>100</v>
      </c>
      <c r="H108" s="49">
        <v>45</v>
      </c>
      <c r="I108" s="50" t="s">
        <v>106</v>
      </c>
      <c r="J108" s="43" t="s">
        <v>52</v>
      </c>
      <c r="K108" s="47" t="s">
        <v>25</v>
      </c>
      <c r="L108" s="47" t="s">
        <v>162</v>
      </c>
      <c r="M108" s="66"/>
      <c r="N108" s="7">
        <v>9138198</v>
      </c>
      <c r="O108" s="7" t="s">
        <v>446</v>
      </c>
      <c r="P108" s="125" t="s">
        <v>360</v>
      </c>
      <c r="Q108" s="85"/>
      <c r="R108" s="85"/>
      <c r="S108" s="85"/>
      <c r="T108" s="85"/>
      <c r="U108" s="86"/>
      <c r="V108" s="86"/>
      <c r="W108" s="80"/>
    </row>
    <row r="109" spans="2:23" ht="12.75">
      <c r="B109" s="39"/>
      <c r="C109" s="130" t="s">
        <v>35</v>
      </c>
      <c r="D109" s="47">
        <v>14</v>
      </c>
      <c r="E109" s="52" t="s">
        <v>119</v>
      </c>
      <c r="F109" s="45">
        <v>4</v>
      </c>
      <c r="G109" s="48">
        <v>100</v>
      </c>
      <c r="H109" s="49">
        <v>45</v>
      </c>
      <c r="I109" s="50" t="s">
        <v>108</v>
      </c>
      <c r="J109" s="43" t="s">
        <v>52</v>
      </c>
      <c r="K109" s="47" t="s">
        <v>10</v>
      </c>
      <c r="L109" s="47" t="s">
        <v>163</v>
      </c>
      <c r="M109" s="66"/>
      <c r="N109" s="7">
        <v>9138197</v>
      </c>
      <c r="O109" s="7" t="s">
        <v>447</v>
      </c>
      <c r="P109" s="125" t="s">
        <v>360</v>
      </c>
      <c r="Q109" s="85"/>
      <c r="R109" s="85"/>
      <c r="S109" s="85"/>
      <c r="T109" s="85"/>
      <c r="U109" s="86"/>
      <c r="V109" s="86"/>
      <c r="W109" s="80"/>
    </row>
    <row r="110" spans="2:23" ht="12.75">
      <c r="B110" s="39"/>
      <c r="C110" s="130">
        <v>6565</v>
      </c>
      <c r="D110" s="47">
        <v>14</v>
      </c>
      <c r="E110" s="52" t="s">
        <v>119</v>
      </c>
      <c r="F110" s="45">
        <v>4</v>
      </c>
      <c r="G110" s="48">
        <v>100</v>
      </c>
      <c r="H110" s="49">
        <v>45</v>
      </c>
      <c r="I110" s="50" t="s">
        <v>107</v>
      </c>
      <c r="J110" s="43" t="s">
        <v>52</v>
      </c>
      <c r="K110" s="47" t="s">
        <v>2</v>
      </c>
      <c r="L110" s="47" t="s">
        <v>164</v>
      </c>
      <c r="M110" s="66"/>
      <c r="N110" s="7">
        <v>9107464</v>
      </c>
      <c r="O110" s="7" t="s">
        <v>448</v>
      </c>
      <c r="P110" s="125" t="s">
        <v>360</v>
      </c>
      <c r="Q110" s="85"/>
      <c r="R110" s="85"/>
      <c r="S110" s="85"/>
      <c r="T110" s="85"/>
      <c r="U110" s="86"/>
      <c r="V110" s="86"/>
      <c r="W110" s="80"/>
    </row>
    <row r="111" spans="2:23" ht="12.75">
      <c r="B111" s="39"/>
      <c r="C111" s="130" t="s">
        <v>338</v>
      </c>
      <c r="D111" s="47">
        <v>14</v>
      </c>
      <c r="E111" s="52" t="s">
        <v>119</v>
      </c>
      <c r="F111" s="45">
        <v>4</v>
      </c>
      <c r="G111" s="48">
        <v>100</v>
      </c>
      <c r="H111" s="49">
        <v>45</v>
      </c>
      <c r="I111" s="50">
        <v>60.1</v>
      </c>
      <c r="J111" s="43" t="s">
        <v>52</v>
      </c>
      <c r="K111" s="47"/>
      <c r="L111" s="47"/>
      <c r="M111" s="66"/>
      <c r="N111" s="7">
        <v>9177969</v>
      </c>
      <c r="O111" s="7" t="s">
        <v>449</v>
      </c>
      <c r="P111" s="125" t="s">
        <v>360</v>
      </c>
      <c r="Q111" s="85"/>
      <c r="R111" s="85"/>
      <c r="S111" s="85"/>
      <c r="T111" s="85"/>
      <c r="U111" s="86"/>
      <c r="V111" s="86"/>
      <c r="W111" s="80"/>
    </row>
    <row r="112" spans="2:23" ht="12.75">
      <c r="B112" s="39"/>
      <c r="C112" s="130" t="s">
        <v>38</v>
      </c>
      <c r="D112" s="47">
        <v>14</v>
      </c>
      <c r="E112" s="52" t="s">
        <v>119</v>
      </c>
      <c r="F112" s="45">
        <v>4</v>
      </c>
      <c r="G112" s="48">
        <v>100</v>
      </c>
      <c r="H112" s="49">
        <v>49</v>
      </c>
      <c r="I112" s="50" t="s">
        <v>107</v>
      </c>
      <c r="J112" s="43" t="s">
        <v>53</v>
      </c>
      <c r="K112" s="47" t="s">
        <v>20</v>
      </c>
      <c r="L112" s="47" t="s">
        <v>165</v>
      </c>
      <c r="M112" s="66"/>
      <c r="N112" s="7">
        <v>9107466</v>
      </c>
      <c r="O112" s="7" t="s">
        <v>450</v>
      </c>
      <c r="P112" s="125" t="s">
        <v>360</v>
      </c>
      <c r="Q112" s="85"/>
      <c r="R112" s="85"/>
      <c r="S112" s="85"/>
      <c r="T112" s="85"/>
      <c r="U112" s="86"/>
      <c r="V112" s="86"/>
      <c r="W112" s="80"/>
    </row>
    <row r="113" spans="2:23" ht="12.75">
      <c r="B113" s="39"/>
      <c r="C113" s="130" t="s">
        <v>295</v>
      </c>
      <c r="D113" s="47">
        <v>14</v>
      </c>
      <c r="E113" s="52" t="s">
        <v>119</v>
      </c>
      <c r="F113" s="45">
        <v>4</v>
      </c>
      <c r="G113" s="48">
        <v>100</v>
      </c>
      <c r="H113" s="49">
        <v>45</v>
      </c>
      <c r="I113" s="50" t="s">
        <v>97</v>
      </c>
      <c r="J113" s="43" t="s">
        <v>52</v>
      </c>
      <c r="K113" s="47" t="s">
        <v>26</v>
      </c>
      <c r="L113" s="47" t="s">
        <v>166</v>
      </c>
      <c r="M113" s="66"/>
      <c r="N113" s="7">
        <v>9138204</v>
      </c>
      <c r="O113" s="7" t="s">
        <v>451</v>
      </c>
      <c r="P113" s="125" t="s">
        <v>360</v>
      </c>
      <c r="Q113" s="85"/>
      <c r="R113" s="85"/>
      <c r="S113" s="85"/>
      <c r="T113" s="85"/>
      <c r="U113" s="86"/>
      <c r="V113" s="86"/>
      <c r="W113" s="80"/>
    </row>
    <row r="114" spans="2:23" ht="12.75">
      <c r="B114" s="39"/>
      <c r="C114" s="130" t="s">
        <v>294</v>
      </c>
      <c r="D114" s="47">
        <v>14</v>
      </c>
      <c r="E114" s="52" t="s">
        <v>119</v>
      </c>
      <c r="F114" s="45">
        <v>4</v>
      </c>
      <c r="G114" s="48">
        <v>100</v>
      </c>
      <c r="H114" s="49">
        <v>49</v>
      </c>
      <c r="I114" s="50" t="s">
        <v>97</v>
      </c>
      <c r="J114" s="43" t="s">
        <v>52</v>
      </c>
      <c r="K114" s="47" t="s">
        <v>131</v>
      </c>
      <c r="L114" s="47" t="s">
        <v>136</v>
      </c>
      <c r="M114" s="66"/>
      <c r="N114" s="7">
        <v>9138205</v>
      </c>
      <c r="O114" s="7" t="s">
        <v>452</v>
      </c>
      <c r="P114" s="125" t="s">
        <v>360</v>
      </c>
      <c r="Q114" s="85"/>
      <c r="R114" s="85"/>
      <c r="S114" s="85"/>
      <c r="T114" s="85"/>
      <c r="U114" s="86"/>
      <c r="V114" s="86"/>
      <c r="W114" s="80"/>
    </row>
    <row r="115" spans="2:23" ht="12.75">
      <c r="B115" s="39"/>
      <c r="C115" s="130">
        <v>6390</v>
      </c>
      <c r="D115" s="47">
        <v>14</v>
      </c>
      <c r="E115" s="52" t="s">
        <v>119</v>
      </c>
      <c r="F115" s="45">
        <v>4</v>
      </c>
      <c r="G115" s="48">
        <v>108</v>
      </c>
      <c r="H115" s="49">
        <v>18</v>
      </c>
      <c r="I115" s="50" t="s">
        <v>96</v>
      </c>
      <c r="J115" s="43" t="s">
        <v>52</v>
      </c>
      <c r="K115" s="47" t="s">
        <v>3</v>
      </c>
      <c r="L115" s="47" t="s">
        <v>167</v>
      </c>
      <c r="M115" s="66"/>
      <c r="N115" s="7">
        <v>9112649</v>
      </c>
      <c r="O115" s="7" t="s">
        <v>453</v>
      </c>
      <c r="P115" s="125" t="s">
        <v>360</v>
      </c>
      <c r="Q115" s="85"/>
      <c r="R115" s="85"/>
      <c r="S115" s="85"/>
      <c r="T115" s="85"/>
      <c r="U115" s="86"/>
      <c r="V115" s="86"/>
      <c r="W115" s="80"/>
    </row>
    <row r="116" spans="2:23" ht="12.75">
      <c r="B116" s="39"/>
      <c r="C116" s="130">
        <v>6215</v>
      </c>
      <c r="D116" s="47">
        <v>14</v>
      </c>
      <c r="E116" s="52" t="s">
        <v>119</v>
      </c>
      <c r="F116" s="45">
        <v>4</v>
      </c>
      <c r="G116" s="48">
        <v>108</v>
      </c>
      <c r="H116" s="49">
        <v>24</v>
      </c>
      <c r="I116" s="50" t="s">
        <v>96</v>
      </c>
      <c r="J116" s="43" t="s">
        <v>52</v>
      </c>
      <c r="K116" s="47" t="s">
        <v>3</v>
      </c>
      <c r="L116" s="47" t="s">
        <v>168</v>
      </c>
      <c r="M116" s="66"/>
      <c r="N116" s="7">
        <v>9112648</v>
      </c>
      <c r="O116" s="7" t="s">
        <v>454</v>
      </c>
      <c r="P116" s="125" t="s">
        <v>360</v>
      </c>
      <c r="Q116" s="85"/>
      <c r="R116" s="85"/>
      <c r="S116" s="85"/>
      <c r="T116" s="85"/>
      <c r="U116" s="86"/>
      <c r="V116" s="86"/>
      <c r="W116" s="80"/>
    </row>
    <row r="117" spans="2:23" ht="12.75">
      <c r="B117" s="39"/>
      <c r="C117" s="130" t="s">
        <v>57</v>
      </c>
      <c r="D117" s="47">
        <v>14</v>
      </c>
      <c r="E117" s="52" t="s">
        <v>119</v>
      </c>
      <c r="F117" s="45">
        <v>4</v>
      </c>
      <c r="G117" s="48">
        <v>108</v>
      </c>
      <c r="H117" s="49">
        <v>27</v>
      </c>
      <c r="I117" s="50" t="s">
        <v>96</v>
      </c>
      <c r="J117" s="43" t="s">
        <v>52</v>
      </c>
      <c r="K117" s="47" t="s">
        <v>3</v>
      </c>
      <c r="L117" s="47" t="s">
        <v>136</v>
      </c>
      <c r="M117" s="66"/>
      <c r="N117" s="7">
        <v>9112650</v>
      </c>
      <c r="O117" s="7" t="s">
        <v>455</v>
      </c>
      <c r="P117" s="125" t="s">
        <v>360</v>
      </c>
      <c r="Q117" s="85"/>
      <c r="R117" s="85"/>
      <c r="S117" s="85"/>
      <c r="T117" s="85"/>
      <c r="U117" s="86"/>
      <c r="V117" s="86"/>
      <c r="W117" s="80"/>
    </row>
    <row r="118" spans="2:23" ht="12.75">
      <c r="B118" s="39"/>
      <c r="C118" s="130">
        <v>5990</v>
      </c>
      <c r="D118" s="47">
        <v>14</v>
      </c>
      <c r="E118" s="52" t="s">
        <v>119</v>
      </c>
      <c r="F118" s="45">
        <v>4</v>
      </c>
      <c r="G118" s="48">
        <v>108</v>
      </c>
      <c r="H118" s="49">
        <v>34</v>
      </c>
      <c r="I118" s="50" t="s">
        <v>96</v>
      </c>
      <c r="J118" s="43" t="s">
        <v>52</v>
      </c>
      <c r="K118" s="47" t="s">
        <v>21</v>
      </c>
      <c r="L118" s="47" t="s">
        <v>58</v>
      </c>
      <c r="M118" s="66"/>
      <c r="N118" s="7">
        <v>9112651</v>
      </c>
      <c r="O118" s="7" t="s">
        <v>456</v>
      </c>
      <c r="P118" s="125" t="s">
        <v>360</v>
      </c>
      <c r="Q118" s="85"/>
      <c r="R118" s="85"/>
      <c r="S118" s="85"/>
      <c r="T118" s="85"/>
      <c r="U118" s="86"/>
      <c r="V118" s="86"/>
      <c r="W118" s="80"/>
    </row>
    <row r="119" spans="2:23" ht="12.75">
      <c r="B119" s="39"/>
      <c r="C119" s="130">
        <v>6355</v>
      </c>
      <c r="D119" s="47">
        <v>14</v>
      </c>
      <c r="E119" s="52" t="s">
        <v>119</v>
      </c>
      <c r="F119" s="45">
        <v>4</v>
      </c>
      <c r="G119" s="48">
        <v>108</v>
      </c>
      <c r="H119" s="61" t="s">
        <v>121</v>
      </c>
      <c r="I119" s="50" t="s">
        <v>109</v>
      </c>
      <c r="J119" s="43" t="s">
        <v>52</v>
      </c>
      <c r="K119" s="47" t="s">
        <v>5</v>
      </c>
      <c r="L119" s="47" t="s">
        <v>169</v>
      </c>
      <c r="M119" s="66"/>
      <c r="N119" s="7">
        <v>9112646</v>
      </c>
      <c r="O119" s="7" t="s">
        <v>457</v>
      </c>
      <c r="P119" s="125" t="s">
        <v>360</v>
      </c>
      <c r="Q119" s="85"/>
      <c r="R119" s="85"/>
      <c r="S119" s="85"/>
      <c r="T119" s="85"/>
      <c r="U119" s="86"/>
      <c r="V119" s="86"/>
      <c r="W119" s="80"/>
    </row>
    <row r="120" spans="2:23" ht="12.75">
      <c r="B120" s="39"/>
      <c r="C120" s="130" t="s">
        <v>56</v>
      </c>
      <c r="D120" s="47">
        <v>14</v>
      </c>
      <c r="E120" s="52" t="s">
        <v>119</v>
      </c>
      <c r="F120" s="45">
        <v>4</v>
      </c>
      <c r="G120" s="48">
        <v>108</v>
      </c>
      <c r="H120" s="49">
        <v>41</v>
      </c>
      <c r="I120" s="50" t="s">
        <v>109</v>
      </c>
      <c r="J120" s="43" t="s">
        <v>52</v>
      </c>
      <c r="K120" s="47" t="s">
        <v>5</v>
      </c>
      <c r="L120" s="47" t="s">
        <v>170</v>
      </c>
      <c r="M120" s="66"/>
      <c r="N120" s="7">
        <v>9112644</v>
      </c>
      <c r="O120" s="7" t="s">
        <v>458</v>
      </c>
      <c r="P120" s="125" t="s">
        <v>360</v>
      </c>
      <c r="Q120" s="85"/>
      <c r="R120" s="85"/>
      <c r="S120" s="85"/>
      <c r="T120" s="85"/>
      <c r="U120" s="86"/>
      <c r="V120" s="86"/>
      <c r="W120" s="80"/>
    </row>
    <row r="121" spans="2:23" ht="12.75">
      <c r="B121" s="39"/>
      <c r="C121" s="130">
        <v>6285</v>
      </c>
      <c r="D121" s="47">
        <v>14</v>
      </c>
      <c r="E121" s="52" t="s">
        <v>119</v>
      </c>
      <c r="F121" s="45">
        <v>4</v>
      </c>
      <c r="G121" s="48">
        <v>108</v>
      </c>
      <c r="H121" s="49">
        <v>44</v>
      </c>
      <c r="I121" s="50" t="s">
        <v>109</v>
      </c>
      <c r="J121" s="43" t="s">
        <v>52</v>
      </c>
      <c r="K121" s="47" t="s">
        <v>5</v>
      </c>
      <c r="L121" s="47" t="s">
        <v>171</v>
      </c>
      <c r="M121" s="66"/>
      <c r="N121" s="7">
        <v>9112645</v>
      </c>
      <c r="O121" s="7" t="s">
        <v>459</v>
      </c>
      <c r="P121" s="125" t="s">
        <v>360</v>
      </c>
      <c r="Q121" s="85"/>
      <c r="R121" s="85"/>
      <c r="S121" s="85"/>
      <c r="T121" s="85"/>
      <c r="U121" s="86"/>
      <c r="V121" s="86"/>
      <c r="W121" s="80"/>
    </row>
    <row r="122" spans="2:23" ht="12.75">
      <c r="B122" s="39"/>
      <c r="C122" s="130" t="s">
        <v>41</v>
      </c>
      <c r="D122" s="47">
        <v>14</v>
      </c>
      <c r="E122" s="52" t="s">
        <v>119</v>
      </c>
      <c r="F122" s="45">
        <v>4</v>
      </c>
      <c r="G122" s="48">
        <v>100</v>
      </c>
      <c r="H122" s="49">
        <v>35</v>
      </c>
      <c r="I122" s="50" t="s">
        <v>97</v>
      </c>
      <c r="J122" s="43" t="s">
        <v>52</v>
      </c>
      <c r="K122" s="47" t="s">
        <v>28</v>
      </c>
      <c r="L122" s="47" t="s">
        <v>172</v>
      </c>
      <c r="M122" s="66"/>
      <c r="N122" s="7">
        <v>9138196</v>
      </c>
      <c r="O122" s="7" t="s">
        <v>460</v>
      </c>
      <c r="P122" s="125" t="s">
        <v>360</v>
      </c>
      <c r="Q122" s="85"/>
      <c r="R122" s="85"/>
      <c r="S122" s="85"/>
      <c r="T122" s="85"/>
      <c r="U122" s="86"/>
      <c r="V122" s="86"/>
      <c r="W122" s="80"/>
    </row>
    <row r="123" spans="2:23" ht="12.75">
      <c r="B123" s="39"/>
      <c r="C123" s="130" t="s">
        <v>34</v>
      </c>
      <c r="D123" s="47">
        <v>14</v>
      </c>
      <c r="E123" s="52" t="s">
        <v>119</v>
      </c>
      <c r="F123" s="45">
        <v>4</v>
      </c>
      <c r="G123" s="48">
        <v>108</v>
      </c>
      <c r="H123" s="49">
        <v>47</v>
      </c>
      <c r="I123" s="50" t="s">
        <v>109</v>
      </c>
      <c r="J123" s="43" t="s">
        <v>52</v>
      </c>
      <c r="K123" s="47" t="s">
        <v>5</v>
      </c>
      <c r="L123" s="47" t="s">
        <v>173</v>
      </c>
      <c r="M123" s="66"/>
      <c r="N123" s="7">
        <v>9112647</v>
      </c>
      <c r="O123" s="7" t="s">
        <v>461</v>
      </c>
      <c r="P123" s="125" t="s">
        <v>360</v>
      </c>
      <c r="Q123" s="85"/>
      <c r="R123" s="85"/>
      <c r="S123" s="85"/>
      <c r="T123" s="85"/>
      <c r="U123" s="86"/>
      <c r="V123" s="86"/>
      <c r="W123" s="80"/>
    </row>
    <row r="124" spans="2:23" ht="12.75">
      <c r="B124" s="39"/>
      <c r="C124" s="130" t="s">
        <v>293</v>
      </c>
      <c r="D124" s="47">
        <v>14</v>
      </c>
      <c r="E124" s="52" t="s">
        <v>119</v>
      </c>
      <c r="F124" s="45">
        <v>4</v>
      </c>
      <c r="G124" s="62" t="s">
        <v>126</v>
      </c>
      <c r="H124" s="49">
        <v>40</v>
      </c>
      <c r="I124" s="50" t="s">
        <v>110</v>
      </c>
      <c r="J124" s="43" t="s">
        <v>52</v>
      </c>
      <c r="K124" s="47" t="s">
        <v>19</v>
      </c>
      <c r="L124" s="47" t="s">
        <v>174</v>
      </c>
      <c r="M124" s="66"/>
      <c r="N124" s="7">
        <v>9099805</v>
      </c>
      <c r="O124" s="7" t="s">
        <v>462</v>
      </c>
      <c r="P124" s="125" t="s">
        <v>361</v>
      </c>
      <c r="Q124" s="85"/>
      <c r="R124" s="85"/>
      <c r="S124" s="85"/>
      <c r="T124" s="85"/>
      <c r="U124" s="86"/>
      <c r="V124" s="86"/>
      <c r="W124" s="80"/>
    </row>
    <row r="125" spans="2:23" ht="12.75">
      <c r="B125" s="39"/>
      <c r="C125" s="130">
        <v>6555</v>
      </c>
      <c r="D125" s="47">
        <v>14</v>
      </c>
      <c r="E125" s="52" t="s">
        <v>119</v>
      </c>
      <c r="F125" s="45">
        <v>4</v>
      </c>
      <c r="G125" s="62" t="s">
        <v>126</v>
      </c>
      <c r="H125" s="49">
        <v>44</v>
      </c>
      <c r="I125" s="50" t="s">
        <v>107</v>
      </c>
      <c r="J125" s="43" t="s">
        <v>52</v>
      </c>
      <c r="K125" s="47" t="s">
        <v>2</v>
      </c>
      <c r="L125" s="47" t="s">
        <v>175</v>
      </c>
      <c r="M125" s="66"/>
      <c r="N125" s="7">
        <v>9112654</v>
      </c>
      <c r="O125" s="7" t="s">
        <v>463</v>
      </c>
      <c r="P125" s="125" t="s">
        <v>361</v>
      </c>
      <c r="Q125" s="85"/>
      <c r="R125" s="85"/>
      <c r="S125" s="85"/>
      <c r="T125" s="85"/>
      <c r="U125" s="86"/>
      <c r="V125" s="86"/>
      <c r="W125" s="80"/>
    </row>
    <row r="126" spans="2:23" ht="12.75">
      <c r="B126" s="39"/>
      <c r="C126" s="130" t="s">
        <v>36</v>
      </c>
      <c r="D126" s="47">
        <v>14</v>
      </c>
      <c r="E126" s="52" t="s">
        <v>119</v>
      </c>
      <c r="F126" s="45">
        <v>4</v>
      </c>
      <c r="G126" s="62" t="s">
        <v>126</v>
      </c>
      <c r="H126" s="49">
        <v>45</v>
      </c>
      <c r="I126" s="50" t="s">
        <v>95</v>
      </c>
      <c r="J126" s="43" t="s">
        <v>52</v>
      </c>
      <c r="K126" s="47" t="s">
        <v>10</v>
      </c>
      <c r="L126" s="47" t="s">
        <v>176</v>
      </c>
      <c r="M126" s="66"/>
      <c r="N126" s="7">
        <v>9099793</v>
      </c>
      <c r="O126" s="7" t="s">
        <v>464</v>
      </c>
      <c r="P126" s="125" t="s">
        <v>361</v>
      </c>
      <c r="Q126" s="85"/>
      <c r="R126" s="85"/>
      <c r="S126" s="85"/>
      <c r="T126" s="85"/>
      <c r="U126" s="86"/>
      <c r="V126" s="86"/>
      <c r="W126" s="80"/>
    </row>
    <row r="127" spans="2:23" ht="12.75">
      <c r="B127" s="39"/>
      <c r="C127" s="130">
        <v>7250</v>
      </c>
      <c r="D127" s="47">
        <v>14</v>
      </c>
      <c r="E127" s="51">
        <v>6</v>
      </c>
      <c r="F127" s="45">
        <v>5</v>
      </c>
      <c r="G127" s="48">
        <v>100</v>
      </c>
      <c r="H127" s="49">
        <v>37</v>
      </c>
      <c r="I127" s="50" t="s">
        <v>97</v>
      </c>
      <c r="J127" s="43" t="s">
        <v>53</v>
      </c>
      <c r="K127" s="47" t="s">
        <v>23</v>
      </c>
      <c r="L127" s="47" t="s">
        <v>177</v>
      </c>
      <c r="M127" s="66"/>
      <c r="N127" s="7">
        <v>9099806</v>
      </c>
      <c r="O127" s="7" t="s">
        <v>465</v>
      </c>
      <c r="P127" s="125" t="s">
        <v>361</v>
      </c>
      <c r="Q127" s="85"/>
      <c r="R127" s="85"/>
      <c r="S127" s="85"/>
      <c r="T127" s="85"/>
      <c r="U127" s="86"/>
      <c r="V127" s="86"/>
      <c r="W127" s="80"/>
    </row>
    <row r="128" spans="2:23" ht="12.75">
      <c r="B128" s="39"/>
      <c r="C128" s="130">
        <v>7280</v>
      </c>
      <c r="D128" s="47">
        <v>14</v>
      </c>
      <c r="E128" s="51">
        <v>6</v>
      </c>
      <c r="F128" s="45">
        <v>5</v>
      </c>
      <c r="G128" s="48">
        <v>100</v>
      </c>
      <c r="H128" s="49">
        <v>43</v>
      </c>
      <c r="I128" s="50" t="s">
        <v>97</v>
      </c>
      <c r="J128" s="43" t="s">
        <v>53</v>
      </c>
      <c r="K128" s="47" t="s">
        <v>26</v>
      </c>
      <c r="L128" s="47" t="s">
        <v>178</v>
      </c>
      <c r="M128" s="66"/>
      <c r="N128" s="7">
        <v>9099807</v>
      </c>
      <c r="O128" s="7" t="s">
        <v>466</v>
      </c>
      <c r="P128" s="125" t="s">
        <v>361</v>
      </c>
      <c r="Q128" s="85"/>
      <c r="R128" s="85"/>
      <c r="S128" s="85"/>
      <c r="T128" s="85"/>
      <c r="U128" s="86"/>
      <c r="V128" s="86"/>
      <c r="W128" s="80"/>
    </row>
    <row r="129" spans="2:23" ht="12.75">
      <c r="B129" s="39"/>
      <c r="C129" s="130">
        <v>6775</v>
      </c>
      <c r="D129" s="47">
        <v>15</v>
      </c>
      <c r="E129" s="52" t="s">
        <v>119</v>
      </c>
      <c r="F129" s="45">
        <v>4</v>
      </c>
      <c r="G129" s="48">
        <v>100</v>
      </c>
      <c r="H129" s="49">
        <v>45</v>
      </c>
      <c r="I129" s="50" t="s">
        <v>104</v>
      </c>
      <c r="J129" s="43" t="s">
        <v>53</v>
      </c>
      <c r="K129" s="47" t="s">
        <v>19</v>
      </c>
      <c r="L129" s="47" t="s">
        <v>179</v>
      </c>
      <c r="M129" s="66"/>
      <c r="N129" s="7">
        <v>9138195</v>
      </c>
      <c r="O129" s="7" t="s">
        <v>467</v>
      </c>
      <c r="P129" s="125" t="s">
        <v>361</v>
      </c>
      <c r="Q129" s="85"/>
      <c r="R129" s="85"/>
      <c r="S129" s="85"/>
      <c r="T129" s="85"/>
      <c r="U129" s="86"/>
      <c r="V129" s="86"/>
      <c r="W129" s="80"/>
    </row>
    <row r="130" spans="2:23" ht="12.75">
      <c r="B130" s="39"/>
      <c r="C130" s="130" t="s">
        <v>339</v>
      </c>
      <c r="D130" s="47">
        <v>15</v>
      </c>
      <c r="E130" s="52" t="s">
        <v>119</v>
      </c>
      <c r="F130" s="45">
        <v>4</v>
      </c>
      <c r="G130" s="48">
        <v>100</v>
      </c>
      <c r="H130" s="49">
        <v>43</v>
      </c>
      <c r="I130" s="50" t="s">
        <v>104</v>
      </c>
      <c r="J130" s="43" t="s">
        <v>52</v>
      </c>
      <c r="K130" s="47"/>
      <c r="L130" s="47"/>
      <c r="M130" s="66"/>
      <c r="N130" s="7">
        <v>9177970</v>
      </c>
      <c r="O130" s="7" t="s">
        <v>468</v>
      </c>
      <c r="P130" s="125" t="s">
        <v>361</v>
      </c>
      <c r="Q130" s="85"/>
      <c r="R130" s="85"/>
      <c r="S130" s="85"/>
      <c r="T130" s="85"/>
      <c r="U130" s="86"/>
      <c r="V130" s="86"/>
      <c r="W130" s="80"/>
    </row>
    <row r="131" spans="2:23" ht="12.75">
      <c r="B131" s="39"/>
      <c r="C131" s="130" t="s">
        <v>340</v>
      </c>
      <c r="D131" s="47">
        <v>15</v>
      </c>
      <c r="E131" s="52" t="s">
        <v>119</v>
      </c>
      <c r="F131" s="45">
        <v>4</v>
      </c>
      <c r="G131" s="48">
        <v>100</v>
      </c>
      <c r="H131" s="49">
        <v>45</v>
      </c>
      <c r="I131" s="50" t="s">
        <v>106</v>
      </c>
      <c r="J131" s="43" t="s">
        <v>53</v>
      </c>
      <c r="K131" s="47"/>
      <c r="L131" s="47"/>
      <c r="M131" s="66"/>
      <c r="N131" s="7">
        <v>9177971</v>
      </c>
      <c r="O131" s="7" t="s">
        <v>469</v>
      </c>
      <c r="P131" s="125" t="s">
        <v>361</v>
      </c>
      <c r="Q131" s="85"/>
      <c r="R131" s="85"/>
      <c r="S131" s="85"/>
      <c r="T131" s="85"/>
      <c r="U131" s="86"/>
      <c r="V131" s="86"/>
      <c r="W131" s="80"/>
    </row>
    <row r="132" spans="2:23" ht="12.75">
      <c r="B132" s="39"/>
      <c r="C132" s="130">
        <v>7405</v>
      </c>
      <c r="D132" s="47">
        <v>15</v>
      </c>
      <c r="E132" s="52" t="s">
        <v>119</v>
      </c>
      <c r="F132" s="45">
        <v>4</v>
      </c>
      <c r="G132" s="48">
        <v>100</v>
      </c>
      <c r="H132" s="49">
        <v>51</v>
      </c>
      <c r="I132" s="50" t="s">
        <v>106</v>
      </c>
      <c r="J132" s="43" t="s">
        <v>53</v>
      </c>
      <c r="K132" s="47" t="s">
        <v>8</v>
      </c>
      <c r="L132" s="47" t="s">
        <v>59</v>
      </c>
      <c r="M132" s="66"/>
      <c r="N132" s="7">
        <v>9099808</v>
      </c>
      <c r="O132" s="7" t="s">
        <v>470</v>
      </c>
      <c r="P132" s="125" t="s">
        <v>361</v>
      </c>
      <c r="Q132" s="85"/>
      <c r="R132" s="85"/>
      <c r="S132" s="85"/>
      <c r="T132" s="85"/>
      <c r="U132" s="86"/>
      <c r="V132" s="86"/>
      <c r="W132" s="80"/>
    </row>
    <row r="133" spans="2:23" ht="12.75">
      <c r="B133" s="39"/>
      <c r="C133" s="130">
        <v>7730</v>
      </c>
      <c r="D133" s="47">
        <v>15</v>
      </c>
      <c r="E133" s="52" t="s">
        <v>119</v>
      </c>
      <c r="F133" s="45">
        <v>4</v>
      </c>
      <c r="G133" s="62" t="s">
        <v>126</v>
      </c>
      <c r="H133" s="49">
        <v>40</v>
      </c>
      <c r="I133" s="50" t="s">
        <v>110</v>
      </c>
      <c r="J133" s="43" t="s">
        <v>53</v>
      </c>
      <c r="K133" s="47" t="s">
        <v>19</v>
      </c>
      <c r="L133" s="47" t="s">
        <v>180</v>
      </c>
      <c r="M133" s="66"/>
      <c r="N133" s="7">
        <v>9122330</v>
      </c>
      <c r="O133" s="7" t="s">
        <v>471</v>
      </c>
      <c r="P133" s="125" t="s">
        <v>361</v>
      </c>
      <c r="Q133" s="85"/>
      <c r="R133" s="85"/>
      <c r="S133" s="85"/>
      <c r="T133" s="85"/>
      <c r="U133" s="86"/>
      <c r="V133" s="86"/>
      <c r="W133" s="80"/>
    </row>
    <row r="134" spans="2:23" ht="12.75">
      <c r="B134" s="39"/>
      <c r="C134" s="130">
        <v>7475</v>
      </c>
      <c r="D134" s="47">
        <v>15</v>
      </c>
      <c r="E134" s="52" t="s">
        <v>119</v>
      </c>
      <c r="F134" s="45">
        <v>5</v>
      </c>
      <c r="G134" s="62" t="s">
        <v>126</v>
      </c>
      <c r="H134" s="49">
        <v>47</v>
      </c>
      <c r="I134" s="50" t="s">
        <v>95</v>
      </c>
      <c r="J134" s="43" t="s">
        <v>53</v>
      </c>
      <c r="K134" s="47" t="s">
        <v>278</v>
      </c>
      <c r="L134" s="47" t="s">
        <v>9</v>
      </c>
      <c r="M134" s="66"/>
      <c r="N134" s="7">
        <v>9122331</v>
      </c>
      <c r="O134" s="7" t="s">
        <v>472</v>
      </c>
      <c r="P134" s="125" t="s">
        <v>361</v>
      </c>
      <c r="Q134" s="85"/>
      <c r="R134" s="85"/>
      <c r="S134" s="85"/>
      <c r="T134" s="85"/>
      <c r="U134" s="86"/>
      <c r="V134" s="86"/>
      <c r="W134" s="80"/>
    </row>
    <row r="135" spans="2:23" ht="12.75">
      <c r="B135" s="39"/>
      <c r="C135" s="130">
        <v>8665</v>
      </c>
      <c r="D135" s="47">
        <v>15</v>
      </c>
      <c r="E135" s="52" t="s">
        <v>119</v>
      </c>
      <c r="F135" s="45">
        <v>5</v>
      </c>
      <c r="G135" s="62" t="s">
        <v>125</v>
      </c>
      <c r="H135" s="49">
        <v>5</v>
      </c>
      <c r="I135" s="50" t="s">
        <v>111</v>
      </c>
      <c r="J135" s="43" t="s">
        <v>52</v>
      </c>
      <c r="K135" s="47" t="s">
        <v>24</v>
      </c>
      <c r="L135" s="47" t="s">
        <v>181</v>
      </c>
      <c r="M135" s="66"/>
      <c r="N135" s="7">
        <v>9099812</v>
      </c>
      <c r="O135" s="7" t="s">
        <v>473</v>
      </c>
      <c r="P135" s="125" t="s">
        <v>358</v>
      </c>
      <c r="Q135" s="85"/>
      <c r="R135" s="85"/>
      <c r="S135" s="85"/>
      <c r="T135" s="85"/>
      <c r="U135" s="86"/>
      <c r="V135" s="86"/>
      <c r="W135" s="80"/>
    </row>
    <row r="136" spans="2:23" ht="12.75">
      <c r="B136" s="39"/>
      <c r="C136" s="137" t="s">
        <v>91</v>
      </c>
      <c r="D136" s="47">
        <v>15</v>
      </c>
      <c r="E136" s="51">
        <v>6</v>
      </c>
      <c r="F136" s="45">
        <v>4</v>
      </c>
      <c r="G136" s="48">
        <v>98</v>
      </c>
      <c r="H136" s="49">
        <v>35</v>
      </c>
      <c r="I136" s="50" t="s">
        <v>105</v>
      </c>
      <c r="J136" s="43" t="s">
        <v>52</v>
      </c>
      <c r="K136" s="47" t="s">
        <v>11</v>
      </c>
      <c r="L136" s="47" t="s">
        <v>14</v>
      </c>
      <c r="M136" s="66"/>
      <c r="N136" s="7">
        <v>9138156</v>
      </c>
      <c r="O136" s="7" t="s">
        <v>474</v>
      </c>
      <c r="P136" s="125" t="s">
        <v>361</v>
      </c>
      <c r="Q136" s="85"/>
      <c r="R136" s="85"/>
      <c r="S136" s="85"/>
      <c r="T136" s="85"/>
      <c r="U136" s="86"/>
      <c r="V136" s="86"/>
      <c r="W136" s="80"/>
    </row>
    <row r="137" spans="2:23" ht="12.75">
      <c r="B137" s="39"/>
      <c r="C137" s="130" t="s">
        <v>77</v>
      </c>
      <c r="D137" s="47">
        <v>15</v>
      </c>
      <c r="E137" s="51">
        <v>6</v>
      </c>
      <c r="F137" s="45">
        <v>4</v>
      </c>
      <c r="G137" s="48">
        <v>98</v>
      </c>
      <c r="H137" s="49">
        <v>38</v>
      </c>
      <c r="I137" s="50" t="s">
        <v>94</v>
      </c>
      <c r="J137" s="43" t="s">
        <v>52</v>
      </c>
      <c r="K137" s="47" t="s">
        <v>51</v>
      </c>
      <c r="L137" s="47" t="s">
        <v>182</v>
      </c>
      <c r="M137" s="66"/>
      <c r="N137" s="7">
        <v>9122344</v>
      </c>
      <c r="O137" s="7" t="s">
        <v>475</v>
      </c>
      <c r="P137" s="125" t="s">
        <v>361</v>
      </c>
      <c r="Q137" s="85"/>
      <c r="R137" s="85"/>
      <c r="S137" s="85"/>
      <c r="T137" s="85"/>
      <c r="U137" s="86"/>
      <c r="V137" s="86"/>
      <c r="W137" s="80"/>
    </row>
    <row r="138" spans="2:23" ht="12.75">
      <c r="B138" s="39"/>
      <c r="C138" s="130" t="s">
        <v>341</v>
      </c>
      <c r="D138" s="47">
        <v>15</v>
      </c>
      <c r="E138" s="51">
        <v>6</v>
      </c>
      <c r="F138" s="45">
        <v>4</v>
      </c>
      <c r="G138" s="48">
        <v>98</v>
      </c>
      <c r="H138" s="49">
        <v>40</v>
      </c>
      <c r="I138" s="50" t="s">
        <v>94</v>
      </c>
      <c r="J138" s="43" t="s">
        <v>52</v>
      </c>
      <c r="K138" s="47"/>
      <c r="L138" s="47"/>
      <c r="M138" s="66"/>
      <c r="N138" s="7">
        <v>9177972</v>
      </c>
      <c r="O138" s="7" t="s">
        <v>476</v>
      </c>
      <c r="P138" s="125" t="s">
        <v>361</v>
      </c>
      <c r="Q138" s="85"/>
      <c r="R138" s="85"/>
      <c r="S138" s="85"/>
      <c r="T138" s="85"/>
      <c r="U138" s="86"/>
      <c r="V138" s="86"/>
      <c r="W138" s="80"/>
    </row>
    <row r="139" spans="2:23" ht="12.75">
      <c r="B139" s="39"/>
      <c r="C139" s="130">
        <v>7680</v>
      </c>
      <c r="D139" s="47">
        <v>15</v>
      </c>
      <c r="E139" s="51">
        <v>6</v>
      </c>
      <c r="F139" s="45">
        <v>4</v>
      </c>
      <c r="G139" s="48">
        <v>98</v>
      </c>
      <c r="H139" s="49">
        <v>44</v>
      </c>
      <c r="I139" s="50" t="s">
        <v>94</v>
      </c>
      <c r="J139" s="43" t="s">
        <v>52</v>
      </c>
      <c r="K139" s="47" t="s">
        <v>51</v>
      </c>
      <c r="L139" s="47" t="s">
        <v>183</v>
      </c>
      <c r="M139" s="66"/>
      <c r="N139" s="7">
        <v>9122345</v>
      </c>
      <c r="O139" s="7" t="s">
        <v>477</v>
      </c>
      <c r="P139" s="125" t="s">
        <v>361</v>
      </c>
      <c r="Q139" s="85"/>
      <c r="R139" s="85"/>
      <c r="S139" s="85"/>
      <c r="T139" s="85"/>
      <c r="U139" s="86"/>
      <c r="V139" s="86"/>
      <c r="W139" s="80"/>
    </row>
    <row r="140" spans="2:23" ht="12.75">
      <c r="B140" s="39"/>
      <c r="C140" s="130" t="s">
        <v>78</v>
      </c>
      <c r="D140" s="47">
        <v>15</v>
      </c>
      <c r="E140" s="51">
        <v>6</v>
      </c>
      <c r="F140" s="45">
        <v>4</v>
      </c>
      <c r="G140" s="48">
        <v>100</v>
      </c>
      <c r="H140" s="49">
        <v>36</v>
      </c>
      <c r="I140" s="50" t="s">
        <v>104</v>
      </c>
      <c r="J140" s="43" t="s">
        <v>52</v>
      </c>
      <c r="K140" s="47" t="s">
        <v>22</v>
      </c>
      <c r="L140" s="47" t="s">
        <v>184</v>
      </c>
      <c r="M140" s="66"/>
      <c r="N140" s="7">
        <v>9126495</v>
      </c>
      <c r="O140" s="7" t="s">
        <v>478</v>
      </c>
      <c r="P140" s="125" t="s">
        <v>360</v>
      </c>
      <c r="Q140" s="85"/>
      <c r="R140" s="85"/>
      <c r="S140" s="85"/>
      <c r="T140" s="85"/>
      <c r="U140" s="86"/>
      <c r="V140" s="86"/>
      <c r="W140" s="80"/>
    </row>
    <row r="141" spans="2:23" ht="12.75">
      <c r="B141" s="39"/>
      <c r="C141" s="130">
        <v>6445</v>
      </c>
      <c r="D141" s="47">
        <v>15</v>
      </c>
      <c r="E141" s="51">
        <v>6</v>
      </c>
      <c r="F141" s="45">
        <v>4</v>
      </c>
      <c r="G141" s="48">
        <v>100</v>
      </c>
      <c r="H141" s="49">
        <v>39</v>
      </c>
      <c r="I141" s="50" t="s">
        <v>107</v>
      </c>
      <c r="J141" s="43" t="s">
        <v>52</v>
      </c>
      <c r="K141" s="47" t="s">
        <v>20</v>
      </c>
      <c r="L141" s="47" t="s">
        <v>185</v>
      </c>
      <c r="M141" s="66"/>
      <c r="N141" s="7">
        <v>9112664</v>
      </c>
      <c r="O141" s="7" t="s">
        <v>479</v>
      </c>
      <c r="P141" s="125" t="s">
        <v>360</v>
      </c>
      <c r="Q141" s="85"/>
      <c r="R141" s="85"/>
      <c r="S141" s="85"/>
      <c r="T141" s="85"/>
      <c r="U141" s="86"/>
      <c r="V141" s="86"/>
      <c r="W141" s="80"/>
    </row>
    <row r="142" spans="2:23" ht="12.75">
      <c r="B142" s="39"/>
      <c r="C142" s="130" t="s">
        <v>79</v>
      </c>
      <c r="D142" s="47">
        <v>15</v>
      </c>
      <c r="E142" s="51">
        <v>6</v>
      </c>
      <c r="F142" s="45">
        <v>4</v>
      </c>
      <c r="G142" s="48">
        <v>100</v>
      </c>
      <c r="H142" s="49">
        <v>40</v>
      </c>
      <c r="I142" s="50" t="s">
        <v>107</v>
      </c>
      <c r="J142" s="43" t="s">
        <v>53</v>
      </c>
      <c r="K142" s="43" t="s">
        <v>2</v>
      </c>
      <c r="L142" s="43" t="s">
        <v>186</v>
      </c>
      <c r="M142" s="66"/>
      <c r="N142" s="7">
        <v>9126281</v>
      </c>
      <c r="O142" s="7" t="s">
        <v>480</v>
      </c>
      <c r="P142" s="125" t="s">
        <v>360</v>
      </c>
      <c r="Q142" s="85"/>
      <c r="R142" s="85"/>
      <c r="S142" s="85"/>
      <c r="T142" s="85"/>
      <c r="U142" s="86"/>
      <c r="V142" s="86"/>
      <c r="W142" s="80"/>
    </row>
    <row r="143" spans="2:23" ht="12.75">
      <c r="B143" s="39"/>
      <c r="C143" s="138" t="s">
        <v>325</v>
      </c>
      <c r="D143" s="43">
        <v>15</v>
      </c>
      <c r="E143" s="44">
        <v>6</v>
      </c>
      <c r="F143" s="43">
        <v>4</v>
      </c>
      <c r="G143" s="43">
        <v>100</v>
      </c>
      <c r="H143" s="43">
        <v>40</v>
      </c>
      <c r="I143" s="43" t="s">
        <v>104</v>
      </c>
      <c r="J143" s="43" t="s">
        <v>52</v>
      </c>
      <c r="K143" s="45" t="s">
        <v>22</v>
      </c>
      <c r="L143" s="43" t="s">
        <v>326</v>
      </c>
      <c r="M143" s="66"/>
      <c r="N143" s="7">
        <v>9165523</v>
      </c>
      <c r="O143" s="7" t="s">
        <v>481</v>
      </c>
      <c r="P143" s="125" t="s">
        <v>360</v>
      </c>
      <c r="Q143" s="85"/>
      <c r="R143" s="85"/>
      <c r="S143" s="85"/>
      <c r="T143" s="85"/>
      <c r="U143" s="86"/>
      <c r="V143" s="86"/>
      <c r="W143" s="80"/>
    </row>
    <row r="144" spans="2:23" ht="12.75">
      <c r="B144" s="39"/>
      <c r="C144" s="130">
        <v>7915</v>
      </c>
      <c r="D144" s="47">
        <v>15</v>
      </c>
      <c r="E144" s="51">
        <v>6</v>
      </c>
      <c r="F144" s="45">
        <v>4</v>
      </c>
      <c r="G144" s="48">
        <v>100</v>
      </c>
      <c r="H144" s="49">
        <v>43</v>
      </c>
      <c r="I144" s="50" t="s">
        <v>107</v>
      </c>
      <c r="J144" s="43" t="s">
        <v>52</v>
      </c>
      <c r="K144" s="47" t="s">
        <v>68</v>
      </c>
      <c r="L144" s="47" t="s">
        <v>187</v>
      </c>
      <c r="M144" s="66"/>
      <c r="N144" s="7">
        <v>9112661</v>
      </c>
      <c r="O144" s="7" t="s">
        <v>482</v>
      </c>
      <c r="P144" s="125" t="s">
        <v>360</v>
      </c>
      <c r="Q144" s="85"/>
      <c r="R144" s="85"/>
      <c r="S144" s="85"/>
      <c r="T144" s="85"/>
      <c r="U144" s="86"/>
      <c r="V144" s="86"/>
      <c r="W144" s="80"/>
    </row>
    <row r="145" spans="2:23" ht="12.75">
      <c r="B145" s="39"/>
      <c r="C145" s="130" t="s">
        <v>49</v>
      </c>
      <c r="D145" s="47">
        <v>15</v>
      </c>
      <c r="E145" s="51">
        <v>6</v>
      </c>
      <c r="F145" s="45">
        <v>4</v>
      </c>
      <c r="G145" s="48">
        <v>100</v>
      </c>
      <c r="H145" s="49">
        <v>45</v>
      </c>
      <c r="I145" s="50" t="s">
        <v>106</v>
      </c>
      <c r="J145" s="43" t="s">
        <v>52</v>
      </c>
      <c r="K145" s="47" t="s">
        <v>25</v>
      </c>
      <c r="L145" s="47" t="s">
        <v>188</v>
      </c>
      <c r="M145" s="66"/>
      <c r="N145" s="7">
        <v>9112667</v>
      </c>
      <c r="O145" s="7" t="s">
        <v>483</v>
      </c>
      <c r="P145" s="125" t="s">
        <v>360</v>
      </c>
      <c r="Q145" s="85"/>
      <c r="R145" s="85"/>
      <c r="S145" s="85"/>
      <c r="T145" s="85"/>
      <c r="U145" s="86"/>
      <c r="V145" s="86"/>
      <c r="W145" s="80"/>
    </row>
    <row r="146" spans="2:23" ht="12.75">
      <c r="B146" s="39"/>
      <c r="C146" s="130">
        <v>8135</v>
      </c>
      <c r="D146" s="47">
        <v>15</v>
      </c>
      <c r="E146" s="51">
        <v>6</v>
      </c>
      <c r="F146" s="45">
        <v>4</v>
      </c>
      <c r="G146" s="48">
        <v>100</v>
      </c>
      <c r="H146" s="49">
        <v>45</v>
      </c>
      <c r="I146" s="50" t="s">
        <v>108</v>
      </c>
      <c r="J146" s="43" t="s">
        <v>52</v>
      </c>
      <c r="K146" s="47" t="s">
        <v>6</v>
      </c>
      <c r="L146" s="47" t="s">
        <v>189</v>
      </c>
      <c r="M146" s="66"/>
      <c r="N146" s="7">
        <v>9122332</v>
      </c>
      <c r="O146" s="7" t="s">
        <v>484</v>
      </c>
      <c r="P146" s="125" t="s">
        <v>360</v>
      </c>
      <c r="Q146" s="85"/>
      <c r="R146" s="85"/>
      <c r="S146" s="85"/>
      <c r="T146" s="85"/>
      <c r="U146" s="86"/>
      <c r="V146" s="86"/>
      <c r="W146" s="80"/>
    </row>
    <row r="147" spans="2:23" ht="12.75">
      <c r="B147" s="39"/>
      <c r="C147" s="130" t="s">
        <v>60</v>
      </c>
      <c r="D147" s="47">
        <v>15</v>
      </c>
      <c r="E147" s="51">
        <v>6</v>
      </c>
      <c r="F147" s="45">
        <v>4</v>
      </c>
      <c r="G147" s="48">
        <v>100</v>
      </c>
      <c r="H147" s="49">
        <v>45</v>
      </c>
      <c r="I147" s="50" t="s">
        <v>107</v>
      </c>
      <c r="J147" s="43" t="s">
        <v>52</v>
      </c>
      <c r="K147" s="47" t="s">
        <v>2</v>
      </c>
      <c r="L147" s="47" t="s">
        <v>152</v>
      </c>
      <c r="M147" s="66"/>
      <c r="N147" s="7">
        <v>9112662</v>
      </c>
      <c r="O147" s="7" t="s">
        <v>485</v>
      </c>
      <c r="P147" s="125" t="s">
        <v>360</v>
      </c>
      <c r="Q147" s="85"/>
      <c r="R147" s="85"/>
      <c r="S147" s="85"/>
      <c r="T147" s="85"/>
      <c r="U147" s="86"/>
      <c r="V147" s="86"/>
      <c r="W147" s="80"/>
    </row>
    <row r="148" spans="2:23" ht="12.75">
      <c r="B148" s="39"/>
      <c r="C148" s="130">
        <v>8114</v>
      </c>
      <c r="D148" s="47">
        <v>15</v>
      </c>
      <c r="E148" s="51">
        <v>6</v>
      </c>
      <c r="F148" s="45">
        <v>4</v>
      </c>
      <c r="G148" s="48">
        <v>100</v>
      </c>
      <c r="H148" s="49">
        <v>48</v>
      </c>
      <c r="I148" s="50" t="s">
        <v>106</v>
      </c>
      <c r="J148" s="43" t="s">
        <v>52</v>
      </c>
      <c r="K148" s="47" t="s">
        <v>8</v>
      </c>
      <c r="L148" s="47" t="s">
        <v>190</v>
      </c>
      <c r="M148" s="66"/>
      <c r="N148" s="7">
        <v>9112660</v>
      </c>
      <c r="O148" s="7" t="s">
        <v>486</v>
      </c>
      <c r="P148" s="125" t="s">
        <v>360</v>
      </c>
      <c r="Q148" s="85"/>
      <c r="R148" s="85"/>
      <c r="S148" s="85"/>
      <c r="T148" s="85"/>
      <c r="U148" s="86"/>
      <c r="V148" s="86"/>
      <c r="W148" s="80"/>
    </row>
    <row r="149" spans="2:23" ht="12.75">
      <c r="B149" s="39"/>
      <c r="C149" s="130" t="s">
        <v>46</v>
      </c>
      <c r="D149" s="47">
        <v>15</v>
      </c>
      <c r="E149" s="51">
        <v>6</v>
      </c>
      <c r="F149" s="45">
        <v>4</v>
      </c>
      <c r="G149" s="48">
        <v>100</v>
      </c>
      <c r="H149" s="49">
        <v>49</v>
      </c>
      <c r="I149" s="50" t="s">
        <v>107</v>
      </c>
      <c r="J149" s="43" t="s">
        <v>53</v>
      </c>
      <c r="K149" s="47" t="s">
        <v>20</v>
      </c>
      <c r="L149" s="47" t="s">
        <v>191</v>
      </c>
      <c r="M149" s="66"/>
      <c r="N149" s="7">
        <v>9112665</v>
      </c>
      <c r="O149" s="7" t="s">
        <v>487</v>
      </c>
      <c r="P149" s="125" t="s">
        <v>360</v>
      </c>
      <c r="Q149" s="85"/>
      <c r="R149" s="85"/>
      <c r="S149" s="85"/>
      <c r="T149" s="85"/>
      <c r="U149" s="86"/>
      <c r="V149" s="86"/>
      <c r="W149" s="80"/>
    </row>
    <row r="150" spans="2:23" ht="12.75">
      <c r="B150" s="39"/>
      <c r="C150" s="130" t="s">
        <v>48</v>
      </c>
      <c r="D150" s="47">
        <v>15</v>
      </c>
      <c r="E150" s="51">
        <v>6</v>
      </c>
      <c r="F150" s="45">
        <v>4</v>
      </c>
      <c r="G150" s="48">
        <v>100</v>
      </c>
      <c r="H150" s="49">
        <v>50</v>
      </c>
      <c r="I150" s="50" t="s">
        <v>104</v>
      </c>
      <c r="J150" s="43" t="s">
        <v>52</v>
      </c>
      <c r="K150" s="47" t="s">
        <v>22</v>
      </c>
      <c r="L150" s="47" t="s">
        <v>192</v>
      </c>
      <c r="M150" s="66"/>
      <c r="N150" s="7">
        <v>9112666</v>
      </c>
      <c r="O150" s="7" t="s">
        <v>488</v>
      </c>
      <c r="P150" s="125" t="s">
        <v>360</v>
      </c>
      <c r="Q150" s="85"/>
      <c r="R150" s="85"/>
      <c r="S150" s="85"/>
      <c r="T150" s="85"/>
      <c r="U150" s="86"/>
      <c r="V150" s="86"/>
      <c r="W150" s="80"/>
    </row>
    <row r="151" spans="2:23" ht="12.75">
      <c r="B151" s="39"/>
      <c r="C151" s="130">
        <v>8055</v>
      </c>
      <c r="D151" s="47">
        <v>15</v>
      </c>
      <c r="E151" s="51">
        <v>6</v>
      </c>
      <c r="F151" s="45">
        <v>4</v>
      </c>
      <c r="G151" s="48">
        <v>108</v>
      </c>
      <c r="H151" s="49">
        <v>23</v>
      </c>
      <c r="I151" s="50" t="s">
        <v>96</v>
      </c>
      <c r="J151" s="43" t="s">
        <v>52</v>
      </c>
      <c r="K151" s="47" t="s">
        <v>277</v>
      </c>
      <c r="L151" s="47" t="s">
        <v>136</v>
      </c>
      <c r="M151" s="66"/>
      <c r="N151" s="7">
        <v>9122336</v>
      </c>
      <c r="O151" s="7" t="s">
        <v>489</v>
      </c>
      <c r="P151" s="125" t="s">
        <v>360</v>
      </c>
      <c r="Q151" s="85"/>
      <c r="R151" s="85"/>
      <c r="S151" s="85"/>
      <c r="T151" s="85"/>
      <c r="U151" s="86"/>
      <c r="V151" s="86"/>
      <c r="W151" s="80"/>
    </row>
    <row r="152" spans="2:23" ht="12.75">
      <c r="B152" s="39"/>
      <c r="C152" s="130">
        <v>8690</v>
      </c>
      <c r="D152" s="47">
        <v>15</v>
      </c>
      <c r="E152" s="51">
        <v>6</v>
      </c>
      <c r="F152" s="45">
        <v>4</v>
      </c>
      <c r="G152" s="48">
        <v>108</v>
      </c>
      <c r="H152" s="49">
        <v>27</v>
      </c>
      <c r="I152" s="50" t="s">
        <v>96</v>
      </c>
      <c r="J152" s="43" t="s">
        <v>52</v>
      </c>
      <c r="K152" s="47" t="s">
        <v>277</v>
      </c>
      <c r="L152" s="47" t="s">
        <v>136</v>
      </c>
      <c r="M152" s="66"/>
      <c r="N152" s="7">
        <v>9122337</v>
      </c>
      <c r="O152" s="7" t="s">
        <v>490</v>
      </c>
      <c r="P152" s="125" t="s">
        <v>360</v>
      </c>
      <c r="Q152" s="85"/>
      <c r="R152" s="85"/>
      <c r="S152" s="85"/>
      <c r="T152" s="85"/>
      <c r="U152" s="86"/>
      <c r="V152" s="86"/>
      <c r="W152" s="80"/>
    </row>
    <row r="153" spans="2:23" ht="12.75">
      <c r="B153" s="39"/>
      <c r="C153" s="130">
        <v>7255</v>
      </c>
      <c r="D153" s="47">
        <v>15</v>
      </c>
      <c r="E153" s="51">
        <v>6</v>
      </c>
      <c r="F153" s="45">
        <v>4</v>
      </c>
      <c r="G153" s="48">
        <v>108</v>
      </c>
      <c r="H153" s="61" t="s">
        <v>122</v>
      </c>
      <c r="I153" s="50" t="s">
        <v>109</v>
      </c>
      <c r="J153" s="43" t="s">
        <v>52</v>
      </c>
      <c r="K153" s="47" t="s">
        <v>5</v>
      </c>
      <c r="L153" s="47" t="s">
        <v>169</v>
      </c>
      <c r="M153" s="66"/>
      <c r="N153" s="7">
        <v>9122333</v>
      </c>
      <c r="O153" s="7" t="s">
        <v>491</v>
      </c>
      <c r="P153" s="125" t="s">
        <v>360</v>
      </c>
      <c r="Q153" s="85"/>
      <c r="R153" s="85"/>
      <c r="S153" s="85"/>
      <c r="T153" s="85"/>
      <c r="U153" s="86"/>
      <c r="V153" s="86"/>
      <c r="W153" s="80"/>
    </row>
    <row r="154" spans="2:23" ht="12.75">
      <c r="B154" s="39"/>
      <c r="C154" s="130" t="s">
        <v>45</v>
      </c>
      <c r="D154" s="47">
        <v>15</v>
      </c>
      <c r="E154" s="51">
        <v>6</v>
      </c>
      <c r="F154" s="45">
        <v>4</v>
      </c>
      <c r="G154" s="48">
        <v>108</v>
      </c>
      <c r="H154" s="49">
        <v>49</v>
      </c>
      <c r="I154" s="50" t="s">
        <v>109</v>
      </c>
      <c r="J154" s="43" t="s">
        <v>52</v>
      </c>
      <c r="K154" s="47" t="s">
        <v>5</v>
      </c>
      <c r="L154" s="47" t="s">
        <v>193</v>
      </c>
      <c r="M154" s="66"/>
      <c r="N154" s="7">
        <v>9122335</v>
      </c>
      <c r="O154" s="7" t="s">
        <v>492</v>
      </c>
      <c r="P154" s="125" t="s">
        <v>360</v>
      </c>
      <c r="Q154" s="85"/>
      <c r="R154" s="85"/>
      <c r="S154" s="85"/>
      <c r="T154" s="85"/>
      <c r="U154" s="86"/>
      <c r="V154" s="86"/>
      <c r="W154" s="80"/>
    </row>
    <row r="155" spans="2:23" ht="12.75">
      <c r="B155" s="39"/>
      <c r="C155" s="130">
        <v>8200</v>
      </c>
      <c r="D155" s="47">
        <v>15</v>
      </c>
      <c r="E155" s="51">
        <v>6</v>
      </c>
      <c r="F155" s="45">
        <v>4</v>
      </c>
      <c r="G155" s="48">
        <v>108</v>
      </c>
      <c r="H155" s="61" t="s">
        <v>123</v>
      </c>
      <c r="I155" s="50" t="s">
        <v>109</v>
      </c>
      <c r="J155" s="43" t="s">
        <v>52</v>
      </c>
      <c r="K155" s="47" t="s">
        <v>5</v>
      </c>
      <c r="L155" s="47" t="s">
        <v>194</v>
      </c>
      <c r="M155" s="66"/>
      <c r="N155" s="7">
        <v>9122334</v>
      </c>
      <c r="O155" s="7" t="s">
        <v>493</v>
      </c>
      <c r="P155" s="125" t="s">
        <v>360</v>
      </c>
      <c r="Q155" s="85"/>
      <c r="R155" s="85"/>
      <c r="S155" s="85"/>
      <c r="T155" s="85"/>
      <c r="U155" s="86"/>
      <c r="V155" s="86"/>
      <c r="W155" s="80"/>
    </row>
    <row r="156" spans="2:23" ht="12.75">
      <c r="B156" s="39"/>
      <c r="C156" s="130">
        <v>8075</v>
      </c>
      <c r="D156" s="47">
        <v>15</v>
      </c>
      <c r="E156" s="51">
        <v>6</v>
      </c>
      <c r="F156" s="45">
        <v>4</v>
      </c>
      <c r="G156" s="62" t="s">
        <v>126</v>
      </c>
      <c r="H156" s="49">
        <v>43</v>
      </c>
      <c r="I156" s="50" t="s">
        <v>95</v>
      </c>
      <c r="J156" s="43" t="s">
        <v>52</v>
      </c>
      <c r="K156" s="47" t="s">
        <v>10</v>
      </c>
      <c r="L156" s="47" t="s">
        <v>195</v>
      </c>
      <c r="M156" s="66"/>
      <c r="N156" s="7">
        <v>9112678</v>
      </c>
      <c r="O156" s="7" t="s">
        <v>494</v>
      </c>
      <c r="P156" s="125" t="s">
        <v>360</v>
      </c>
      <c r="Q156" s="85"/>
      <c r="R156" s="85"/>
      <c r="S156" s="85"/>
      <c r="T156" s="85"/>
      <c r="U156" s="86"/>
      <c r="V156" s="86"/>
      <c r="W156" s="80"/>
    </row>
    <row r="157" spans="2:23" ht="12.75">
      <c r="B157" s="39"/>
      <c r="C157" s="130">
        <v>7985</v>
      </c>
      <c r="D157" s="47">
        <v>15</v>
      </c>
      <c r="E157" s="51">
        <v>6</v>
      </c>
      <c r="F157" s="45">
        <v>4</v>
      </c>
      <c r="G157" s="62" t="s">
        <v>126</v>
      </c>
      <c r="H157" s="49">
        <v>44</v>
      </c>
      <c r="I157" s="50" t="s">
        <v>107</v>
      </c>
      <c r="J157" s="43" t="s">
        <v>52</v>
      </c>
      <c r="K157" s="47" t="s">
        <v>2</v>
      </c>
      <c r="L157" s="47" t="s">
        <v>196</v>
      </c>
      <c r="M157" s="66"/>
      <c r="N157" s="7">
        <v>9112673</v>
      </c>
      <c r="O157" s="7" t="s">
        <v>495</v>
      </c>
      <c r="P157" s="125" t="s">
        <v>360</v>
      </c>
      <c r="Q157" s="85"/>
      <c r="R157" s="85"/>
      <c r="S157" s="85"/>
      <c r="T157" s="85"/>
      <c r="U157" s="86"/>
      <c r="V157" s="86"/>
      <c r="W157" s="80"/>
    </row>
    <row r="158" spans="2:23" ht="12.75">
      <c r="B158" s="39"/>
      <c r="C158" s="130">
        <v>8270</v>
      </c>
      <c r="D158" s="47">
        <v>15</v>
      </c>
      <c r="E158" s="51">
        <v>6</v>
      </c>
      <c r="F158" s="45">
        <v>4</v>
      </c>
      <c r="G158" s="62" t="s">
        <v>126</v>
      </c>
      <c r="H158" s="49">
        <v>44</v>
      </c>
      <c r="I158" s="50" t="s">
        <v>95</v>
      </c>
      <c r="J158" s="43" t="s">
        <v>52</v>
      </c>
      <c r="K158" s="47" t="s">
        <v>63</v>
      </c>
      <c r="L158" s="47" t="s">
        <v>197</v>
      </c>
      <c r="M158" s="66"/>
      <c r="N158" s="7">
        <v>9138150</v>
      </c>
      <c r="O158" s="7" t="s">
        <v>496</v>
      </c>
      <c r="P158" s="125" t="s">
        <v>360</v>
      </c>
      <c r="Q158" s="85"/>
      <c r="R158" s="85"/>
      <c r="S158" s="85"/>
      <c r="T158" s="85"/>
      <c r="U158" s="86"/>
      <c r="V158" s="86"/>
      <c r="W158" s="80"/>
    </row>
    <row r="159" spans="2:23" ht="12.75">
      <c r="B159" s="39"/>
      <c r="C159" s="130" t="s">
        <v>61</v>
      </c>
      <c r="D159" s="47">
        <v>15</v>
      </c>
      <c r="E159" s="51">
        <v>6</v>
      </c>
      <c r="F159" s="45">
        <v>4</v>
      </c>
      <c r="G159" s="62" t="s">
        <v>126</v>
      </c>
      <c r="H159" s="49">
        <v>45</v>
      </c>
      <c r="I159" s="50" t="s">
        <v>110</v>
      </c>
      <c r="J159" s="43" t="s">
        <v>53</v>
      </c>
      <c r="K159" s="47" t="s">
        <v>19</v>
      </c>
      <c r="L159" s="47" t="s">
        <v>198</v>
      </c>
      <c r="M159" s="66"/>
      <c r="N159" s="7">
        <v>9112675</v>
      </c>
      <c r="O159" s="7" t="s">
        <v>497</v>
      </c>
      <c r="P159" s="125" t="s">
        <v>360</v>
      </c>
      <c r="Q159" s="85"/>
      <c r="R159" s="85"/>
      <c r="S159" s="85"/>
      <c r="T159" s="85"/>
      <c r="U159" s="86"/>
      <c r="V159" s="86"/>
      <c r="W159" s="80"/>
    </row>
    <row r="160" spans="2:23" ht="12.75">
      <c r="B160" s="39"/>
      <c r="C160" s="130" t="s">
        <v>62</v>
      </c>
      <c r="D160" s="47">
        <v>15</v>
      </c>
      <c r="E160" s="51">
        <v>6</v>
      </c>
      <c r="F160" s="45">
        <v>4</v>
      </c>
      <c r="G160" s="62" t="s">
        <v>126</v>
      </c>
      <c r="H160" s="49">
        <v>45</v>
      </c>
      <c r="I160" s="50" t="s">
        <v>95</v>
      </c>
      <c r="J160" s="43" t="s">
        <v>52</v>
      </c>
      <c r="K160" s="47" t="s">
        <v>10</v>
      </c>
      <c r="L160" s="47" t="s">
        <v>199</v>
      </c>
      <c r="M160" s="66"/>
      <c r="N160" s="7">
        <v>9112677</v>
      </c>
      <c r="O160" s="7" t="s">
        <v>498</v>
      </c>
      <c r="P160" s="125" t="s">
        <v>360</v>
      </c>
      <c r="Q160" s="85"/>
      <c r="R160" s="85"/>
      <c r="S160" s="85"/>
      <c r="T160" s="85"/>
      <c r="U160" s="86"/>
      <c r="V160" s="86"/>
      <c r="W160" s="80"/>
    </row>
    <row r="161" spans="2:23" ht="12.75">
      <c r="B161" s="39"/>
      <c r="C161" s="130">
        <v>8125</v>
      </c>
      <c r="D161" s="47">
        <v>15</v>
      </c>
      <c r="E161" s="51">
        <v>6</v>
      </c>
      <c r="F161" s="45">
        <v>4</v>
      </c>
      <c r="G161" s="62" t="s">
        <v>126</v>
      </c>
      <c r="H161" s="49">
        <v>46</v>
      </c>
      <c r="I161" s="50" t="s">
        <v>95</v>
      </c>
      <c r="J161" s="43" t="s">
        <v>52</v>
      </c>
      <c r="K161" s="47" t="s">
        <v>8</v>
      </c>
      <c r="L161" s="47" t="s">
        <v>200</v>
      </c>
      <c r="M161" s="66"/>
      <c r="N161" s="7">
        <v>9112676</v>
      </c>
      <c r="O161" s="7" t="s">
        <v>499</v>
      </c>
      <c r="P161" s="125" t="s">
        <v>360</v>
      </c>
      <c r="Q161" s="85"/>
      <c r="R161" s="85"/>
      <c r="S161" s="85"/>
      <c r="T161" s="85"/>
      <c r="U161" s="86"/>
      <c r="V161" s="86"/>
      <c r="W161" s="80"/>
    </row>
    <row r="162" spans="2:23" ht="12.75">
      <c r="B162" s="39"/>
      <c r="C162" s="130">
        <v>7970</v>
      </c>
      <c r="D162" s="47">
        <v>15</v>
      </c>
      <c r="E162" s="51">
        <v>6</v>
      </c>
      <c r="F162" s="45">
        <v>4</v>
      </c>
      <c r="G162" s="62" t="s">
        <v>126</v>
      </c>
      <c r="H162" s="49">
        <v>49</v>
      </c>
      <c r="I162" s="50" t="s">
        <v>107</v>
      </c>
      <c r="J162" s="43" t="s">
        <v>52</v>
      </c>
      <c r="K162" s="45" t="s">
        <v>2</v>
      </c>
      <c r="L162" s="45" t="s">
        <v>201</v>
      </c>
      <c r="M162" s="66"/>
      <c r="N162" s="7">
        <v>9136871</v>
      </c>
      <c r="O162" s="7" t="s">
        <v>500</v>
      </c>
      <c r="P162" s="125" t="s">
        <v>360</v>
      </c>
      <c r="Q162" s="85"/>
      <c r="R162" s="85"/>
      <c r="S162" s="85"/>
      <c r="T162" s="85"/>
      <c r="U162" s="86"/>
      <c r="V162" s="86"/>
      <c r="W162" s="80"/>
    </row>
    <row r="163" spans="2:23" ht="12.75">
      <c r="B163" s="39"/>
      <c r="C163" s="130">
        <v>8945</v>
      </c>
      <c r="D163" s="47">
        <v>15</v>
      </c>
      <c r="E163" s="51">
        <v>6</v>
      </c>
      <c r="F163" s="45">
        <v>5</v>
      </c>
      <c r="G163" s="48">
        <v>100</v>
      </c>
      <c r="H163" s="49">
        <v>35</v>
      </c>
      <c r="I163" s="50" t="s">
        <v>97</v>
      </c>
      <c r="J163" s="43" t="s">
        <v>53</v>
      </c>
      <c r="K163" s="47" t="s">
        <v>26</v>
      </c>
      <c r="L163" s="47" t="s">
        <v>202</v>
      </c>
      <c r="M163" s="66"/>
      <c r="N163" s="7">
        <v>9122341</v>
      </c>
      <c r="O163" s="7" t="s">
        <v>501</v>
      </c>
      <c r="P163" s="125" t="s">
        <v>360</v>
      </c>
      <c r="Q163" s="85"/>
      <c r="R163" s="85"/>
      <c r="S163" s="85"/>
      <c r="T163" s="85"/>
      <c r="U163" s="86"/>
      <c r="V163" s="86"/>
      <c r="W163" s="80"/>
    </row>
    <row r="164" spans="2:23" ht="12.75">
      <c r="B164" s="39"/>
      <c r="C164" s="130" t="s">
        <v>50</v>
      </c>
      <c r="D164" s="47">
        <v>15</v>
      </c>
      <c r="E164" s="51">
        <v>6</v>
      </c>
      <c r="F164" s="45">
        <v>5</v>
      </c>
      <c r="G164" s="48">
        <v>100</v>
      </c>
      <c r="H164" s="49">
        <v>38</v>
      </c>
      <c r="I164" s="50" t="s">
        <v>97</v>
      </c>
      <c r="J164" s="43" t="s">
        <v>53</v>
      </c>
      <c r="K164" s="47" t="s">
        <v>26</v>
      </c>
      <c r="L164" s="47" t="s">
        <v>203</v>
      </c>
      <c r="M164" s="66"/>
      <c r="N164" s="7">
        <v>9112683</v>
      </c>
      <c r="O164" s="7" t="s">
        <v>502</v>
      </c>
      <c r="P164" s="125" t="s">
        <v>360</v>
      </c>
      <c r="Q164" s="85"/>
      <c r="R164" s="85"/>
      <c r="S164" s="85"/>
      <c r="T164" s="85"/>
      <c r="U164" s="86"/>
      <c r="V164" s="86"/>
      <c r="W164" s="80"/>
    </row>
    <row r="165" spans="2:23" ht="12.75">
      <c r="B165" s="39"/>
      <c r="C165" s="130">
        <v>8430</v>
      </c>
      <c r="D165" s="47">
        <v>15</v>
      </c>
      <c r="E165" s="51">
        <v>6</v>
      </c>
      <c r="F165" s="45">
        <v>5</v>
      </c>
      <c r="G165" s="48">
        <v>100</v>
      </c>
      <c r="H165" s="49">
        <v>39</v>
      </c>
      <c r="I165" s="50" t="s">
        <v>106</v>
      </c>
      <c r="J165" s="43" t="s">
        <v>52</v>
      </c>
      <c r="K165" s="47" t="s">
        <v>25</v>
      </c>
      <c r="L165" s="47" t="s">
        <v>204</v>
      </c>
      <c r="M165" s="66"/>
      <c r="N165" s="7">
        <v>9138191</v>
      </c>
      <c r="O165" s="7" t="s">
        <v>503</v>
      </c>
      <c r="P165" s="125" t="s">
        <v>360</v>
      </c>
      <c r="Q165" s="85"/>
      <c r="R165" s="85"/>
      <c r="S165" s="85"/>
      <c r="T165" s="85"/>
      <c r="U165" s="86"/>
      <c r="V165" s="86"/>
      <c r="W165" s="80"/>
    </row>
    <row r="166" spans="2:23" ht="12.75">
      <c r="B166" s="39"/>
      <c r="C166" s="130" t="s">
        <v>302</v>
      </c>
      <c r="D166" s="43">
        <v>15</v>
      </c>
      <c r="E166" s="43">
        <v>6</v>
      </c>
      <c r="F166" s="43">
        <v>5</v>
      </c>
      <c r="G166" s="43">
        <v>100</v>
      </c>
      <c r="H166" s="43">
        <v>40</v>
      </c>
      <c r="I166" s="43" t="s">
        <v>97</v>
      </c>
      <c r="J166" s="43" t="s">
        <v>53</v>
      </c>
      <c r="K166" s="43" t="s">
        <v>23</v>
      </c>
      <c r="L166" s="43" t="s">
        <v>301</v>
      </c>
      <c r="M166" s="66"/>
      <c r="N166" s="7">
        <v>9144844</v>
      </c>
      <c r="O166" s="7" t="s">
        <v>504</v>
      </c>
      <c r="P166" s="125" t="s">
        <v>360</v>
      </c>
      <c r="Q166" s="85"/>
      <c r="R166" s="85"/>
      <c r="S166" s="85"/>
      <c r="T166" s="85"/>
      <c r="U166" s="86"/>
      <c r="V166" s="86"/>
      <c r="W166" s="80"/>
    </row>
    <row r="167" spans="2:23" ht="12.75">
      <c r="B167" s="39"/>
      <c r="C167" s="130">
        <v>8000</v>
      </c>
      <c r="D167" s="47">
        <v>15</v>
      </c>
      <c r="E167" s="51">
        <v>6</v>
      </c>
      <c r="F167" s="45">
        <v>5</v>
      </c>
      <c r="G167" s="48">
        <v>100</v>
      </c>
      <c r="H167" s="49">
        <v>43</v>
      </c>
      <c r="I167" s="50" t="s">
        <v>97</v>
      </c>
      <c r="J167" s="43" t="s">
        <v>53</v>
      </c>
      <c r="K167" s="47" t="s">
        <v>23</v>
      </c>
      <c r="L167" s="47" t="s">
        <v>205</v>
      </c>
      <c r="M167" s="66"/>
      <c r="N167" s="7">
        <v>9112681</v>
      </c>
      <c r="O167" s="7" t="s">
        <v>505</v>
      </c>
      <c r="P167" s="125" t="s">
        <v>360</v>
      </c>
      <c r="Q167" s="85"/>
      <c r="R167" s="85"/>
      <c r="S167" s="85"/>
      <c r="T167" s="85"/>
      <c r="U167" s="86"/>
      <c r="V167" s="86"/>
      <c r="W167" s="80"/>
    </row>
    <row r="168" spans="2:23" ht="12.75">
      <c r="B168" s="39"/>
      <c r="C168" s="130">
        <v>8036</v>
      </c>
      <c r="D168" s="47">
        <v>15</v>
      </c>
      <c r="E168" s="51">
        <v>6</v>
      </c>
      <c r="F168" s="45">
        <v>5</v>
      </c>
      <c r="G168" s="48">
        <v>100</v>
      </c>
      <c r="H168" s="49">
        <v>48</v>
      </c>
      <c r="I168" s="50" t="s">
        <v>108</v>
      </c>
      <c r="J168" s="43" t="s">
        <v>53</v>
      </c>
      <c r="K168" s="47" t="s">
        <v>64</v>
      </c>
      <c r="L168" s="47" t="s">
        <v>206</v>
      </c>
      <c r="M168" s="66"/>
      <c r="N168" s="7">
        <v>9112679</v>
      </c>
      <c r="O168" s="7" t="s">
        <v>506</v>
      </c>
      <c r="P168" s="125" t="s">
        <v>360</v>
      </c>
      <c r="Q168" s="85"/>
      <c r="R168" s="85"/>
      <c r="S168" s="85"/>
      <c r="T168" s="85"/>
      <c r="U168" s="86"/>
      <c r="V168" s="86"/>
      <c r="W168" s="80"/>
    </row>
    <row r="169" spans="2:23" ht="12.75">
      <c r="B169" s="39"/>
      <c r="C169" s="130">
        <v>8030</v>
      </c>
      <c r="D169" s="47">
        <v>15</v>
      </c>
      <c r="E169" s="51">
        <v>6</v>
      </c>
      <c r="F169" s="45">
        <v>5</v>
      </c>
      <c r="G169" s="48">
        <v>100</v>
      </c>
      <c r="H169" s="49">
        <v>55</v>
      </c>
      <c r="I169" s="50" t="s">
        <v>108</v>
      </c>
      <c r="J169" s="43" t="s">
        <v>53</v>
      </c>
      <c r="K169" s="47" t="s">
        <v>64</v>
      </c>
      <c r="L169" s="47" t="s">
        <v>207</v>
      </c>
      <c r="M169" s="66"/>
      <c r="N169" s="7">
        <v>9112680</v>
      </c>
      <c r="O169" s="7" t="s">
        <v>507</v>
      </c>
      <c r="P169" s="125" t="s">
        <v>360</v>
      </c>
      <c r="Q169" s="85"/>
      <c r="R169" s="85"/>
      <c r="S169" s="85"/>
      <c r="T169" s="85"/>
      <c r="U169" s="86"/>
      <c r="V169" s="86"/>
      <c r="W169" s="80"/>
    </row>
    <row r="170" spans="2:23" ht="12.75">
      <c r="B170" s="39"/>
      <c r="C170" s="130">
        <v>7710</v>
      </c>
      <c r="D170" s="47">
        <v>15</v>
      </c>
      <c r="E170" s="51">
        <v>6</v>
      </c>
      <c r="F170" s="45">
        <v>5</v>
      </c>
      <c r="G170" s="48">
        <v>105</v>
      </c>
      <c r="H170" s="49">
        <v>39</v>
      </c>
      <c r="I170" s="50" t="s">
        <v>107</v>
      </c>
      <c r="J170" s="43" t="s">
        <v>53</v>
      </c>
      <c r="K170" s="47" t="s">
        <v>2</v>
      </c>
      <c r="L170" s="47" t="s">
        <v>208</v>
      </c>
      <c r="M170" s="66"/>
      <c r="N170" s="7">
        <v>9122339</v>
      </c>
      <c r="O170" s="7" t="s">
        <v>508</v>
      </c>
      <c r="P170" s="125" t="s">
        <v>360</v>
      </c>
      <c r="Q170" s="85"/>
      <c r="R170" s="85"/>
      <c r="S170" s="85"/>
      <c r="T170" s="85"/>
      <c r="U170" s="86"/>
      <c r="V170" s="86"/>
      <c r="W170" s="80"/>
    </row>
    <row r="171" spans="2:23" ht="12.75">
      <c r="B171" s="39"/>
      <c r="C171" s="130" t="s">
        <v>342</v>
      </c>
      <c r="D171" s="47">
        <v>15</v>
      </c>
      <c r="E171" s="51">
        <v>6</v>
      </c>
      <c r="F171" s="45">
        <v>5</v>
      </c>
      <c r="G171" s="48">
        <v>108</v>
      </c>
      <c r="H171" s="49">
        <v>44</v>
      </c>
      <c r="I171" s="50" t="s">
        <v>109</v>
      </c>
      <c r="J171" s="43" t="s">
        <v>52</v>
      </c>
      <c r="K171" s="47"/>
      <c r="L171" s="47"/>
      <c r="M171" s="66"/>
      <c r="N171" s="7">
        <v>9177973</v>
      </c>
      <c r="O171" s="7" t="s">
        <v>509</v>
      </c>
      <c r="P171" s="125" t="s">
        <v>360</v>
      </c>
      <c r="Q171" s="85"/>
      <c r="R171" s="85"/>
      <c r="S171" s="85"/>
      <c r="T171" s="85"/>
      <c r="U171" s="86"/>
      <c r="V171" s="86"/>
      <c r="W171" s="80"/>
    </row>
    <row r="172" spans="2:23" ht="12.75">
      <c r="B172" s="39"/>
      <c r="C172" s="130" t="s">
        <v>44</v>
      </c>
      <c r="D172" s="47">
        <v>15</v>
      </c>
      <c r="E172" s="51">
        <v>6</v>
      </c>
      <c r="F172" s="45">
        <v>5</v>
      </c>
      <c r="G172" s="48">
        <v>108</v>
      </c>
      <c r="H172" s="61" t="s">
        <v>123</v>
      </c>
      <c r="I172" s="50" t="s">
        <v>109</v>
      </c>
      <c r="J172" s="43" t="s">
        <v>53</v>
      </c>
      <c r="K172" s="47" t="s">
        <v>5</v>
      </c>
      <c r="L172" s="47" t="s">
        <v>209</v>
      </c>
      <c r="M172" s="66"/>
      <c r="N172" s="7">
        <v>9124138</v>
      </c>
      <c r="O172" s="7" t="s">
        <v>510</v>
      </c>
      <c r="P172" s="125" t="s">
        <v>362</v>
      </c>
      <c r="Q172" s="85"/>
      <c r="R172" s="85"/>
      <c r="S172" s="85"/>
      <c r="T172" s="85"/>
      <c r="U172" s="86"/>
      <c r="V172" s="86"/>
      <c r="W172" s="80"/>
    </row>
    <row r="173" spans="2:23" ht="12.75">
      <c r="B173" s="39"/>
      <c r="C173" s="130" t="s">
        <v>44</v>
      </c>
      <c r="D173" s="47">
        <v>15</v>
      </c>
      <c r="E173" s="51">
        <v>6</v>
      </c>
      <c r="F173" s="45">
        <v>5</v>
      </c>
      <c r="G173" s="48">
        <v>108</v>
      </c>
      <c r="H173" s="61" t="s">
        <v>123</v>
      </c>
      <c r="I173" s="50" t="s">
        <v>109</v>
      </c>
      <c r="J173" s="43" t="s">
        <v>52</v>
      </c>
      <c r="K173" s="47" t="s">
        <v>5</v>
      </c>
      <c r="L173" s="47" t="s">
        <v>305</v>
      </c>
      <c r="M173" s="66"/>
      <c r="N173" s="7">
        <v>9124145</v>
      </c>
      <c r="O173" s="7" t="s">
        <v>511</v>
      </c>
      <c r="P173" s="125" t="s">
        <v>362</v>
      </c>
      <c r="Q173" s="85"/>
      <c r="R173" s="85"/>
      <c r="S173" s="85"/>
      <c r="T173" s="85"/>
      <c r="U173" s="86"/>
      <c r="V173" s="86"/>
      <c r="W173" s="80"/>
    </row>
    <row r="174" spans="2:23" ht="12.75">
      <c r="B174" s="39"/>
      <c r="C174" s="130" t="s">
        <v>291</v>
      </c>
      <c r="D174" s="47">
        <v>15</v>
      </c>
      <c r="E174" s="51">
        <v>6</v>
      </c>
      <c r="F174" s="45">
        <v>5</v>
      </c>
      <c r="G174" s="48">
        <v>110</v>
      </c>
      <c r="H174" s="49">
        <v>35</v>
      </c>
      <c r="I174" s="50" t="s">
        <v>96</v>
      </c>
      <c r="J174" s="43" t="s">
        <v>52</v>
      </c>
      <c r="K174" s="47" t="s">
        <v>20</v>
      </c>
      <c r="L174" s="47" t="s">
        <v>210</v>
      </c>
      <c r="M174" s="66"/>
      <c r="N174" s="7">
        <v>9099853</v>
      </c>
      <c r="O174" s="7" t="s">
        <v>512</v>
      </c>
      <c r="P174" s="125" t="s">
        <v>358</v>
      </c>
      <c r="Q174" s="85"/>
      <c r="R174" s="85"/>
      <c r="S174" s="85"/>
      <c r="T174" s="85"/>
      <c r="U174" s="86"/>
      <c r="V174" s="86"/>
      <c r="W174" s="80"/>
    </row>
    <row r="175" spans="2:23" ht="12.75">
      <c r="B175" s="39"/>
      <c r="C175" s="130">
        <v>8010</v>
      </c>
      <c r="D175" s="47">
        <v>15</v>
      </c>
      <c r="E175" s="51">
        <v>6</v>
      </c>
      <c r="F175" s="45">
        <v>5</v>
      </c>
      <c r="G175" s="48">
        <v>110</v>
      </c>
      <c r="H175" s="49">
        <v>43</v>
      </c>
      <c r="I175" s="50" t="s">
        <v>96</v>
      </c>
      <c r="J175" s="43" t="s">
        <v>53</v>
      </c>
      <c r="K175" s="47" t="s">
        <v>20</v>
      </c>
      <c r="L175" s="47" t="s">
        <v>211</v>
      </c>
      <c r="M175" s="66"/>
      <c r="N175" s="7">
        <v>9122347</v>
      </c>
      <c r="O175" s="7" t="s">
        <v>513</v>
      </c>
      <c r="P175" s="125" t="s">
        <v>358</v>
      </c>
      <c r="Q175" s="85"/>
      <c r="R175" s="85"/>
      <c r="S175" s="85"/>
      <c r="T175" s="85"/>
      <c r="U175" s="86"/>
      <c r="V175" s="86"/>
      <c r="W175" s="80"/>
    </row>
    <row r="176" spans="2:23" ht="12.75">
      <c r="B176" s="39"/>
      <c r="C176" s="130">
        <v>8515</v>
      </c>
      <c r="D176" s="47">
        <v>15</v>
      </c>
      <c r="E176" s="51">
        <v>6</v>
      </c>
      <c r="F176" s="45">
        <v>5</v>
      </c>
      <c r="G176" s="48">
        <v>112</v>
      </c>
      <c r="H176" s="49">
        <v>31</v>
      </c>
      <c r="I176" s="50" t="s">
        <v>112</v>
      </c>
      <c r="J176" s="43" t="s">
        <v>53</v>
      </c>
      <c r="K176" s="47" t="s">
        <v>16</v>
      </c>
      <c r="L176" s="47" t="s">
        <v>65</v>
      </c>
      <c r="M176" s="66"/>
      <c r="N176" s="7">
        <v>9112688</v>
      </c>
      <c r="O176" s="7" t="s">
        <v>514</v>
      </c>
      <c r="P176" s="125" t="s">
        <v>361</v>
      </c>
      <c r="Q176" s="85"/>
      <c r="R176" s="85"/>
      <c r="S176" s="85"/>
      <c r="T176" s="85"/>
      <c r="U176" s="86"/>
      <c r="V176" s="86"/>
      <c r="W176" s="80"/>
    </row>
    <row r="177" spans="2:23" ht="12.75">
      <c r="B177" s="39"/>
      <c r="C177" s="130">
        <v>8955</v>
      </c>
      <c r="D177" s="47">
        <v>15</v>
      </c>
      <c r="E177" s="51">
        <v>6</v>
      </c>
      <c r="F177" s="45">
        <v>5</v>
      </c>
      <c r="G177" s="48">
        <v>112</v>
      </c>
      <c r="H177" s="49">
        <v>37</v>
      </c>
      <c r="I177" s="50" t="s">
        <v>97</v>
      </c>
      <c r="J177" s="43" t="s">
        <v>53</v>
      </c>
      <c r="K177" s="47" t="s">
        <v>26</v>
      </c>
      <c r="L177" s="47" t="s">
        <v>212</v>
      </c>
      <c r="M177" s="66"/>
      <c r="N177" s="7">
        <v>9122343</v>
      </c>
      <c r="O177" s="7" t="s">
        <v>515</v>
      </c>
      <c r="P177" s="125" t="s">
        <v>361</v>
      </c>
      <c r="Q177" s="85"/>
      <c r="R177" s="85"/>
      <c r="S177" s="85"/>
      <c r="T177" s="85"/>
      <c r="U177" s="86"/>
      <c r="V177" s="86"/>
      <c r="W177" s="80"/>
    </row>
    <row r="178" spans="2:23" ht="12.75">
      <c r="B178" s="39"/>
      <c r="C178" s="130">
        <v>7755</v>
      </c>
      <c r="D178" s="47">
        <v>15</v>
      </c>
      <c r="E178" s="51">
        <v>6</v>
      </c>
      <c r="F178" s="45">
        <v>5</v>
      </c>
      <c r="G178" s="48">
        <v>112</v>
      </c>
      <c r="H178" s="49">
        <v>43</v>
      </c>
      <c r="I178" s="50" t="s">
        <v>97</v>
      </c>
      <c r="J178" s="43" t="s">
        <v>53</v>
      </c>
      <c r="K178" s="45" t="s">
        <v>26</v>
      </c>
      <c r="L178" s="45" t="s">
        <v>213</v>
      </c>
      <c r="M178" s="66"/>
      <c r="N178" s="7">
        <v>9138157</v>
      </c>
      <c r="O178" s="7" t="s">
        <v>516</v>
      </c>
      <c r="P178" s="125" t="s">
        <v>361</v>
      </c>
      <c r="Q178" s="85"/>
      <c r="R178" s="85"/>
      <c r="S178" s="85"/>
      <c r="T178" s="85"/>
      <c r="U178" s="86"/>
      <c r="V178" s="86"/>
      <c r="W178" s="80"/>
    </row>
    <row r="179" spans="2:23" ht="12.75">
      <c r="B179" s="39"/>
      <c r="C179" s="130">
        <v>8245</v>
      </c>
      <c r="D179" s="47">
        <v>15</v>
      </c>
      <c r="E179" s="51">
        <v>6</v>
      </c>
      <c r="F179" s="45">
        <v>5</v>
      </c>
      <c r="G179" s="48">
        <v>112</v>
      </c>
      <c r="H179" s="49">
        <v>44</v>
      </c>
      <c r="I179" s="50" t="s">
        <v>112</v>
      </c>
      <c r="J179" s="43" t="s">
        <v>53</v>
      </c>
      <c r="K179" s="47" t="s">
        <v>16</v>
      </c>
      <c r="L179" s="47" t="s">
        <v>214</v>
      </c>
      <c r="M179" s="66"/>
      <c r="N179" s="7">
        <v>9112687</v>
      </c>
      <c r="O179" s="7" t="s">
        <v>517</v>
      </c>
      <c r="P179" s="125" t="s">
        <v>361</v>
      </c>
      <c r="Q179" s="85"/>
      <c r="R179" s="85"/>
      <c r="S179" s="85"/>
      <c r="T179" s="85"/>
      <c r="U179" s="86"/>
      <c r="V179" s="86"/>
      <c r="W179" s="80"/>
    </row>
    <row r="180" spans="2:23" ht="12.75">
      <c r="B180" s="39"/>
      <c r="C180" s="130" t="s">
        <v>43</v>
      </c>
      <c r="D180" s="47">
        <v>15</v>
      </c>
      <c r="E180" s="51">
        <v>6</v>
      </c>
      <c r="F180" s="45">
        <v>5</v>
      </c>
      <c r="G180" s="48">
        <v>112</v>
      </c>
      <c r="H180" s="49">
        <v>45</v>
      </c>
      <c r="I180" s="50" t="s">
        <v>97</v>
      </c>
      <c r="J180" s="43" t="s">
        <v>52</v>
      </c>
      <c r="K180" s="47" t="s">
        <v>1</v>
      </c>
      <c r="L180" s="47" t="s">
        <v>215</v>
      </c>
      <c r="M180" s="66"/>
      <c r="N180" s="7">
        <v>9099813</v>
      </c>
      <c r="O180" s="7" t="s">
        <v>518</v>
      </c>
      <c r="P180" s="125" t="s">
        <v>361</v>
      </c>
      <c r="Q180" s="85"/>
      <c r="R180" s="85"/>
      <c r="S180" s="85"/>
      <c r="T180" s="85"/>
      <c r="U180" s="86"/>
      <c r="V180" s="86"/>
      <c r="W180" s="80"/>
    </row>
    <row r="181" spans="2:23" ht="12.75">
      <c r="B181" s="39"/>
      <c r="C181" s="130">
        <v>9165</v>
      </c>
      <c r="D181" s="47">
        <v>15</v>
      </c>
      <c r="E181" s="51">
        <v>6</v>
      </c>
      <c r="F181" s="45">
        <v>5</v>
      </c>
      <c r="G181" s="48">
        <v>112</v>
      </c>
      <c r="H181" s="49">
        <v>47</v>
      </c>
      <c r="I181" s="50" t="s">
        <v>97</v>
      </c>
      <c r="J181" s="43" t="s">
        <v>53</v>
      </c>
      <c r="K181" s="47" t="s">
        <v>23</v>
      </c>
      <c r="L181" s="47" t="s">
        <v>136</v>
      </c>
      <c r="M181" s="66"/>
      <c r="N181" s="7">
        <v>9122342</v>
      </c>
      <c r="O181" s="7" t="s">
        <v>519</v>
      </c>
      <c r="P181" s="125" t="s">
        <v>361</v>
      </c>
      <c r="Q181" s="85"/>
      <c r="R181" s="85"/>
      <c r="S181" s="85"/>
      <c r="T181" s="85"/>
      <c r="U181" s="86"/>
      <c r="V181" s="86"/>
      <c r="W181" s="80"/>
    </row>
    <row r="182" spans="2:23" ht="12.75">
      <c r="B182" s="39"/>
      <c r="C182" s="130">
        <v>8460</v>
      </c>
      <c r="D182" s="47">
        <v>15</v>
      </c>
      <c r="E182" s="51">
        <v>6</v>
      </c>
      <c r="F182" s="45">
        <v>5</v>
      </c>
      <c r="G182" s="62" t="s">
        <v>126</v>
      </c>
      <c r="H182" s="49">
        <v>40</v>
      </c>
      <c r="I182" s="50" t="s">
        <v>110</v>
      </c>
      <c r="J182" s="43" t="s">
        <v>53</v>
      </c>
      <c r="K182" s="47" t="s">
        <v>19</v>
      </c>
      <c r="L182" s="47" t="s">
        <v>216</v>
      </c>
      <c r="M182" s="66"/>
      <c r="N182" s="7">
        <v>9112694</v>
      </c>
      <c r="O182" s="7" t="s">
        <v>520</v>
      </c>
      <c r="P182" s="125" t="s">
        <v>360</v>
      </c>
      <c r="Q182" s="85"/>
      <c r="R182" s="85"/>
      <c r="S182" s="85"/>
      <c r="T182" s="85"/>
      <c r="U182" s="86"/>
      <c r="V182" s="86"/>
      <c r="W182" s="80"/>
    </row>
    <row r="183" spans="2:23" ht="12.75">
      <c r="B183" s="39"/>
      <c r="C183" s="130" t="s">
        <v>292</v>
      </c>
      <c r="D183" s="47">
        <v>15</v>
      </c>
      <c r="E183" s="51">
        <v>6</v>
      </c>
      <c r="F183" s="45">
        <v>5</v>
      </c>
      <c r="G183" s="62" t="s">
        <v>126</v>
      </c>
      <c r="H183" s="49">
        <v>40</v>
      </c>
      <c r="I183" s="50" t="s">
        <v>95</v>
      </c>
      <c r="J183" s="43" t="s">
        <v>53</v>
      </c>
      <c r="K183" s="47" t="s">
        <v>10</v>
      </c>
      <c r="L183" s="47" t="s">
        <v>217</v>
      </c>
      <c r="M183" s="66"/>
      <c r="N183" s="7">
        <v>9112699</v>
      </c>
      <c r="O183" s="7" t="s">
        <v>521</v>
      </c>
      <c r="P183" s="125" t="s">
        <v>360</v>
      </c>
      <c r="Q183" s="85"/>
      <c r="R183" s="85"/>
      <c r="S183" s="85"/>
      <c r="T183" s="85"/>
      <c r="U183" s="86"/>
      <c r="V183" s="86"/>
      <c r="W183" s="80"/>
    </row>
    <row r="184" spans="2:23" ht="12.75">
      <c r="B184" s="39"/>
      <c r="C184" s="130">
        <v>7305</v>
      </c>
      <c r="D184" s="47">
        <v>15</v>
      </c>
      <c r="E184" s="51">
        <v>6</v>
      </c>
      <c r="F184" s="45">
        <v>5</v>
      </c>
      <c r="G184" s="62" t="s">
        <v>126</v>
      </c>
      <c r="H184" s="49">
        <v>43</v>
      </c>
      <c r="I184" s="50" t="s">
        <v>110</v>
      </c>
      <c r="J184" s="43" t="s">
        <v>53</v>
      </c>
      <c r="K184" s="47" t="s">
        <v>22</v>
      </c>
      <c r="L184" s="47" t="s">
        <v>218</v>
      </c>
      <c r="M184" s="66"/>
      <c r="N184" s="7">
        <v>9122348</v>
      </c>
      <c r="O184" s="7" t="s">
        <v>522</v>
      </c>
      <c r="P184" s="125" t="s">
        <v>360</v>
      </c>
      <c r="Q184" s="85"/>
      <c r="R184" s="85"/>
      <c r="S184" s="85"/>
      <c r="T184" s="85"/>
      <c r="U184" s="86"/>
      <c r="V184" s="86"/>
      <c r="W184" s="80"/>
    </row>
    <row r="185" spans="2:23" ht="12.75">
      <c r="B185" s="39"/>
      <c r="C185" s="130">
        <v>7610</v>
      </c>
      <c r="D185" s="47">
        <v>15</v>
      </c>
      <c r="E185" s="51">
        <v>6</v>
      </c>
      <c r="F185" s="45">
        <v>5</v>
      </c>
      <c r="G185" s="62" t="s">
        <v>126</v>
      </c>
      <c r="H185" s="49">
        <v>44</v>
      </c>
      <c r="I185" s="50" t="s">
        <v>95</v>
      </c>
      <c r="J185" s="43" t="s">
        <v>53</v>
      </c>
      <c r="K185" s="47" t="s">
        <v>10</v>
      </c>
      <c r="L185" s="47" t="s">
        <v>219</v>
      </c>
      <c r="M185" s="66"/>
      <c r="N185" s="7">
        <v>9112696</v>
      </c>
      <c r="O185" s="7" t="s">
        <v>523</v>
      </c>
      <c r="P185" s="125" t="s">
        <v>360</v>
      </c>
      <c r="Q185" s="85"/>
      <c r="R185" s="85"/>
      <c r="S185" s="85"/>
      <c r="T185" s="85"/>
      <c r="U185" s="86"/>
      <c r="V185" s="86"/>
      <c r="W185" s="80"/>
    </row>
    <row r="186" spans="2:23" ht="12.75">
      <c r="B186" s="39"/>
      <c r="C186" s="130" t="s">
        <v>281</v>
      </c>
      <c r="D186" s="43">
        <v>15</v>
      </c>
      <c r="E186" s="43">
        <v>6</v>
      </c>
      <c r="F186" s="43">
        <v>5</v>
      </c>
      <c r="G186" s="62" t="s">
        <v>126</v>
      </c>
      <c r="H186" s="43">
        <v>45</v>
      </c>
      <c r="I186" s="43" t="s">
        <v>106</v>
      </c>
      <c r="J186" s="43" t="s">
        <v>52</v>
      </c>
      <c r="K186" s="43" t="s">
        <v>282</v>
      </c>
      <c r="L186" s="43" t="s">
        <v>283</v>
      </c>
      <c r="M186" s="67"/>
      <c r="N186" s="7">
        <v>9139483</v>
      </c>
      <c r="O186" s="7" t="s">
        <v>524</v>
      </c>
      <c r="P186" s="125" t="s">
        <v>360</v>
      </c>
      <c r="Q186" s="85"/>
      <c r="R186" s="85"/>
      <c r="S186" s="85"/>
      <c r="T186" s="85"/>
      <c r="U186" s="86"/>
      <c r="V186" s="86"/>
      <c r="W186" s="80"/>
    </row>
    <row r="187" spans="2:23" ht="12.75">
      <c r="B187" s="39"/>
      <c r="C187" s="130">
        <v>9140</v>
      </c>
      <c r="D187" s="47">
        <v>15</v>
      </c>
      <c r="E187" s="51">
        <v>6</v>
      </c>
      <c r="F187" s="45">
        <v>5</v>
      </c>
      <c r="G187" s="62" t="s">
        <v>126</v>
      </c>
      <c r="H187" s="49">
        <v>45</v>
      </c>
      <c r="I187" s="50" t="s">
        <v>104</v>
      </c>
      <c r="J187" s="43" t="s">
        <v>52</v>
      </c>
      <c r="K187" s="47" t="s">
        <v>25</v>
      </c>
      <c r="L187" s="47" t="s">
        <v>220</v>
      </c>
      <c r="M187" s="66"/>
      <c r="N187" s="7">
        <v>9112691</v>
      </c>
      <c r="O187" s="7" t="s">
        <v>525</v>
      </c>
      <c r="P187" s="125" t="s">
        <v>360</v>
      </c>
      <c r="Q187" s="85"/>
      <c r="R187" s="85"/>
      <c r="S187" s="85"/>
      <c r="T187" s="85"/>
      <c r="U187" s="86"/>
      <c r="V187" s="86"/>
      <c r="W187" s="80"/>
    </row>
    <row r="188" spans="2:23" ht="12.75">
      <c r="B188" s="39"/>
      <c r="C188" s="130">
        <v>7940</v>
      </c>
      <c r="D188" s="47">
        <v>15</v>
      </c>
      <c r="E188" s="51">
        <v>6</v>
      </c>
      <c r="F188" s="45">
        <v>5</v>
      </c>
      <c r="G188" s="62" t="s">
        <v>126</v>
      </c>
      <c r="H188" s="49">
        <v>45</v>
      </c>
      <c r="I188" s="50" t="s">
        <v>113</v>
      </c>
      <c r="J188" s="43" t="s">
        <v>53</v>
      </c>
      <c r="K188" s="47" t="s">
        <v>6</v>
      </c>
      <c r="L188" s="47" t="s">
        <v>221</v>
      </c>
      <c r="M188" s="66"/>
      <c r="N188" s="7">
        <v>9112693</v>
      </c>
      <c r="O188" s="7" t="s">
        <v>526</v>
      </c>
      <c r="P188" s="125" t="s">
        <v>360</v>
      </c>
      <c r="Q188" s="85"/>
      <c r="R188" s="85"/>
      <c r="S188" s="85"/>
      <c r="T188" s="85"/>
      <c r="U188" s="86"/>
      <c r="V188" s="86"/>
      <c r="W188" s="80"/>
    </row>
    <row r="189" spans="2:23" ht="12.75">
      <c r="B189" s="39"/>
      <c r="C189" s="130" t="s">
        <v>290</v>
      </c>
      <c r="D189" s="47">
        <v>15</v>
      </c>
      <c r="E189" s="51">
        <v>6</v>
      </c>
      <c r="F189" s="45">
        <v>5</v>
      </c>
      <c r="G189" s="62" t="s">
        <v>126</v>
      </c>
      <c r="H189" s="49">
        <v>45</v>
      </c>
      <c r="I189" s="50" t="s">
        <v>95</v>
      </c>
      <c r="J189" s="43" t="s">
        <v>53</v>
      </c>
      <c r="K189" s="47" t="s">
        <v>8</v>
      </c>
      <c r="L189" s="47" t="s">
        <v>222</v>
      </c>
      <c r="M189" s="66"/>
      <c r="N189" s="7">
        <v>9112700</v>
      </c>
      <c r="O189" s="7" t="s">
        <v>527</v>
      </c>
      <c r="P189" s="125" t="s">
        <v>360</v>
      </c>
      <c r="Q189" s="85"/>
      <c r="R189" s="85"/>
      <c r="S189" s="85"/>
      <c r="T189" s="85"/>
      <c r="U189" s="86"/>
      <c r="V189" s="86"/>
      <c r="W189" s="80"/>
    </row>
    <row r="190" spans="2:23" ht="12.75">
      <c r="B190" s="39"/>
      <c r="C190" s="130">
        <v>9540</v>
      </c>
      <c r="D190" s="47">
        <v>15</v>
      </c>
      <c r="E190" s="51">
        <v>6</v>
      </c>
      <c r="F190" s="45">
        <v>5</v>
      </c>
      <c r="G190" s="62" t="s">
        <v>126</v>
      </c>
      <c r="H190" s="49">
        <v>46</v>
      </c>
      <c r="I190" s="50" t="s">
        <v>95</v>
      </c>
      <c r="J190" s="43" t="s">
        <v>53</v>
      </c>
      <c r="K190" s="47" t="s">
        <v>18</v>
      </c>
      <c r="L190" s="47" t="s">
        <v>223</v>
      </c>
      <c r="M190" s="66"/>
      <c r="N190" s="7">
        <v>9112698</v>
      </c>
      <c r="O190" s="7" t="s">
        <v>528</v>
      </c>
      <c r="P190" s="125" t="s">
        <v>360</v>
      </c>
      <c r="Q190" s="85"/>
      <c r="R190" s="85"/>
      <c r="S190" s="85"/>
      <c r="T190" s="85"/>
      <c r="U190" s="86"/>
      <c r="V190" s="86"/>
      <c r="W190" s="80"/>
    </row>
    <row r="191" spans="2:23" ht="12.75">
      <c r="B191" s="39"/>
      <c r="C191" s="130" t="s">
        <v>289</v>
      </c>
      <c r="D191" s="47">
        <v>15</v>
      </c>
      <c r="E191" s="51">
        <v>6</v>
      </c>
      <c r="F191" s="45">
        <v>5</v>
      </c>
      <c r="G191" s="62" t="s">
        <v>126</v>
      </c>
      <c r="H191" s="49">
        <v>49</v>
      </c>
      <c r="I191" s="50" t="s">
        <v>95</v>
      </c>
      <c r="J191" s="43" t="s">
        <v>53</v>
      </c>
      <c r="K191" s="47" t="s">
        <v>15</v>
      </c>
      <c r="L191" s="47" t="s">
        <v>224</v>
      </c>
      <c r="M191" s="66"/>
      <c r="N191" s="7">
        <v>9112701</v>
      </c>
      <c r="O191" s="7" t="s">
        <v>529</v>
      </c>
      <c r="P191" s="125" t="s">
        <v>360</v>
      </c>
      <c r="Q191" s="85"/>
      <c r="R191" s="85"/>
      <c r="S191" s="85"/>
      <c r="T191" s="85"/>
      <c r="U191" s="86"/>
      <c r="V191" s="86"/>
      <c r="W191" s="80"/>
    </row>
    <row r="192" spans="2:23" ht="12.75">
      <c r="B192" s="39"/>
      <c r="C192" s="130">
        <v>7150</v>
      </c>
      <c r="D192" s="47">
        <v>15</v>
      </c>
      <c r="E192" s="51">
        <v>6</v>
      </c>
      <c r="F192" s="45">
        <v>5</v>
      </c>
      <c r="G192" s="62" t="s">
        <v>126</v>
      </c>
      <c r="H192" s="49">
        <v>50</v>
      </c>
      <c r="I192" s="50" t="s">
        <v>104</v>
      </c>
      <c r="J192" s="43" t="s">
        <v>53</v>
      </c>
      <c r="K192" s="47" t="s">
        <v>24</v>
      </c>
      <c r="L192" s="47" t="s">
        <v>225</v>
      </c>
      <c r="M192" s="66"/>
      <c r="N192" s="7">
        <v>9112690</v>
      </c>
      <c r="O192" s="7" t="s">
        <v>530</v>
      </c>
      <c r="P192" s="125" t="s">
        <v>360</v>
      </c>
      <c r="Q192" s="85"/>
      <c r="R192" s="85"/>
      <c r="S192" s="85"/>
      <c r="T192" s="85"/>
      <c r="U192" s="86"/>
      <c r="V192" s="86"/>
      <c r="W192" s="80"/>
    </row>
    <row r="193" spans="2:23" ht="12.75">
      <c r="B193" s="39"/>
      <c r="C193" s="130">
        <v>8130</v>
      </c>
      <c r="D193" s="47">
        <v>15</v>
      </c>
      <c r="E193" s="51">
        <v>6</v>
      </c>
      <c r="F193" s="45">
        <v>5</v>
      </c>
      <c r="G193" s="62" t="s">
        <v>126</v>
      </c>
      <c r="H193" s="49">
        <v>50</v>
      </c>
      <c r="I193" s="50" t="s">
        <v>113</v>
      </c>
      <c r="J193" s="43" t="s">
        <v>53</v>
      </c>
      <c r="K193" s="47" t="s">
        <v>6</v>
      </c>
      <c r="L193" s="47" t="s">
        <v>7</v>
      </c>
      <c r="M193" s="66"/>
      <c r="N193" s="7">
        <v>9112692</v>
      </c>
      <c r="O193" s="7" t="s">
        <v>531</v>
      </c>
      <c r="P193" s="125" t="s">
        <v>360</v>
      </c>
      <c r="Q193" s="85"/>
      <c r="R193" s="85"/>
      <c r="S193" s="85"/>
      <c r="T193" s="85"/>
      <c r="U193" s="86"/>
      <c r="V193" s="86"/>
      <c r="W193" s="80"/>
    </row>
    <row r="194" spans="2:23" ht="12.75">
      <c r="B194" s="39"/>
      <c r="C194" s="130">
        <v>7223</v>
      </c>
      <c r="D194" s="47">
        <v>15</v>
      </c>
      <c r="E194" s="51">
        <v>6</v>
      </c>
      <c r="F194" s="45">
        <v>5</v>
      </c>
      <c r="G194" s="62" t="s">
        <v>126</v>
      </c>
      <c r="H194" s="49">
        <v>50</v>
      </c>
      <c r="I194" s="50" t="s">
        <v>95</v>
      </c>
      <c r="J194" s="43" t="s">
        <v>53</v>
      </c>
      <c r="K194" s="47" t="s">
        <v>10</v>
      </c>
      <c r="L194" s="47" t="s">
        <v>226</v>
      </c>
      <c r="M194" s="66"/>
      <c r="N194" s="7">
        <v>9112695</v>
      </c>
      <c r="O194" s="7" t="s">
        <v>532</v>
      </c>
      <c r="P194" s="125" t="s">
        <v>360</v>
      </c>
      <c r="Q194" s="85"/>
      <c r="R194" s="85"/>
      <c r="S194" s="85"/>
      <c r="T194" s="85"/>
      <c r="U194" s="86"/>
      <c r="V194" s="86"/>
      <c r="W194" s="80"/>
    </row>
    <row r="195" spans="2:23" ht="12.75">
      <c r="B195" s="39"/>
      <c r="C195" s="130">
        <v>7735</v>
      </c>
      <c r="D195" s="47">
        <v>15</v>
      </c>
      <c r="E195" s="51">
        <v>6</v>
      </c>
      <c r="F195" s="45">
        <v>5</v>
      </c>
      <c r="G195" s="62" t="s">
        <v>126</v>
      </c>
      <c r="H195" s="61" t="s">
        <v>123</v>
      </c>
      <c r="I195" s="50" t="s">
        <v>95</v>
      </c>
      <c r="J195" s="43" t="s">
        <v>53</v>
      </c>
      <c r="K195" s="47" t="s">
        <v>15</v>
      </c>
      <c r="L195" s="47" t="s">
        <v>227</v>
      </c>
      <c r="M195" s="66"/>
      <c r="N195" s="7">
        <v>9112697</v>
      </c>
      <c r="O195" s="7" t="s">
        <v>533</v>
      </c>
      <c r="P195" s="125" t="s">
        <v>360</v>
      </c>
      <c r="Q195" s="85"/>
      <c r="R195" s="85"/>
      <c r="S195" s="85"/>
      <c r="T195" s="85"/>
      <c r="U195" s="86"/>
      <c r="V195" s="86"/>
      <c r="W195" s="80"/>
    </row>
    <row r="196" spans="2:23" ht="12.75">
      <c r="B196" s="39"/>
      <c r="C196" s="130" t="s">
        <v>288</v>
      </c>
      <c r="D196" s="47">
        <v>15</v>
      </c>
      <c r="E196" s="51">
        <v>6</v>
      </c>
      <c r="F196" s="45">
        <v>5</v>
      </c>
      <c r="G196" s="62" t="s">
        <v>125</v>
      </c>
      <c r="H196" s="49">
        <v>35</v>
      </c>
      <c r="I196" s="50" t="s">
        <v>114</v>
      </c>
      <c r="J196" s="43" t="s">
        <v>52</v>
      </c>
      <c r="K196" s="47" t="s">
        <v>30</v>
      </c>
      <c r="L196" s="47" t="s">
        <v>30</v>
      </c>
      <c r="M196" s="66"/>
      <c r="N196" s="7">
        <v>9122350</v>
      </c>
      <c r="O196" s="7" t="s">
        <v>534</v>
      </c>
      <c r="P196" s="125" t="s">
        <v>360</v>
      </c>
      <c r="Q196" s="85"/>
      <c r="R196" s="85"/>
      <c r="S196" s="85"/>
      <c r="T196" s="85"/>
      <c r="U196" s="86"/>
      <c r="V196" s="86"/>
      <c r="W196" s="80"/>
    </row>
    <row r="197" spans="2:23" ht="12.75">
      <c r="B197" s="39"/>
      <c r="C197" s="130" t="s">
        <v>287</v>
      </c>
      <c r="D197" s="47">
        <v>15</v>
      </c>
      <c r="E197" s="51">
        <v>6</v>
      </c>
      <c r="F197" s="45">
        <v>5</v>
      </c>
      <c r="G197" s="62" t="s">
        <v>125</v>
      </c>
      <c r="H197" s="49">
        <v>48</v>
      </c>
      <c r="I197" s="50" t="s">
        <v>114</v>
      </c>
      <c r="J197" s="43" t="s">
        <v>52</v>
      </c>
      <c r="K197" s="47" t="s">
        <v>30</v>
      </c>
      <c r="L197" s="47" t="s">
        <v>228</v>
      </c>
      <c r="M197" s="66"/>
      <c r="N197" s="7">
        <v>9122349</v>
      </c>
      <c r="O197" s="7" t="s">
        <v>535</v>
      </c>
      <c r="P197" s="125" t="s">
        <v>360</v>
      </c>
      <c r="Q197" s="85"/>
      <c r="R197" s="85"/>
      <c r="S197" s="85"/>
      <c r="T197" s="85"/>
      <c r="U197" s="86"/>
      <c r="V197" s="86"/>
      <c r="W197" s="80"/>
    </row>
    <row r="198" spans="2:23" ht="12.75">
      <c r="B198" s="39"/>
      <c r="C198" s="130" t="s">
        <v>343</v>
      </c>
      <c r="D198" s="47">
        <v>15</v>
      </c>
      <c r="E198" s="63">
        <v>6.5</v>
      </c>
      <c r="F198" s="45">
        <v>5</v>
      </c>
      <c r="G198" s="62">
        <v>114.3</v>
      </c>
      <c r="H198" s="49">
        <v>43</v>
      </c>
      <c r="I198" s="50">
        <v>66.1</v>
      </c>
      <c r="J198" s="43" t="s">
        <v>52</v>
      </c>
      <c r="K198" s="47"/>
      <c r="L198" s="47"/>
      <c r="M198" s="66"/>
      <c r="N198" s="7">
        <v>9177974</v>
      </c>
      <c r="O198" s="7" t="s">
        <v>536</v>
      </c>
      <c r="P198" s="125" t="s">
        <v>360</v>
      </c>
      <c r="Q198" s="85"/>
      <c r="R198" s="85"/>
      <c r="S198" s="85"/>
      <c r="T198" s="85"/>
      <c r="U198" s="86"/>
      <c r="V198" s="86"/>
      <c r="W198" s="80"/>
    </row>
    <row r="199" spans="2:23" ht="12.75">
      <c r="B199" s="39"/>
      <c r="C199" s="130" t="s">
        <v>344</v>
      </c>
      <c r="D199" s="47">
        <v>15</v>
      </c>
      <c r="E199" s="63">
        <v>6.5</v>
      </c>
      <c r="F199" s="45">
        <v>4</v>
      </c>
      <c r="G199" s="48">
        <v>108</v>
      </c>
      <c r="H199" s="49">
        <v>27</v>
      </c>
      <c r="I199" s="50">
        <v>65.1</v>
      </c>
      <c r="J199" s="43" t="s">
        <v>52</v>
      </c>
      <c r="K199" s="47"/>
      <c r="L199" s="47"/>
      <c r="M199" s="66"/>
      <c r="N199" s="7">
        <v>9177975</v>
      </c>
      <c r="O199" s="7" t="s">
        <v>537</v>
      </c>
      <c r="P199" s="125" t="s">
        <v>360</v>
      </c>
      <c r="Q199" s="85"/>
      <c r="R199" s="85"/>
      <c r="S199" s="85"/>
      <c r="T199" s="85"/>
      <c r="U199" s="86"/>
      <c r="V199" s="86"/>
      <c r="W199" s="80"/>
    </row>
    <row r="200" spans="2:23" ht="12.75">
      <c r="B200" s="39"/>
      <c r="C200" s="130" t="s">
        <v>345</v>
      </c>
      <c r="D200" s="47">
        <v>15</v>
      </c>
      <c r="E200" s="63">
        <v>6.5</v>
      </c>
      <c r="F200" s="45">
        <v>4</v>
      </c>
      <c r="G200" s="48">
        <v>108</v>
      </c>
      <c r="H200" s="49">
        <v>27</v>
      </c>
      <c r="I200" s="50">
        <v>65.1</v>
      </c>
      <c r="J200" s="43" t="s">
        <v>52</v>
      </c>
      <c r="K200" s="47"/>
      <c r="L200" s="47"/>
      <c r="M200" s="66"/>
      <c r="N200" s="7">
        <v>9177976</v>
      </c>
      <c r="O200" s="7" t="s">
        <v>538</v>
      </c>
      <c r="P200" s="125" t="s">
        <v>360</v>
      </c>
      <c r="Q200" s="85"/>
      <c r="R200" s="85"/>
      <c r="S200" s="85"/>
      <c r="T200" s="85"/>
      <c r="U200" s="86"/>
      <c r="V200" s="86"/>
      <c r="W200" s="80"/>
    </row>
    <row r="201" spans="2:23" ht="12.75">
      <c r="B201" s="39"/>
      <c r="C201" s="130">
        <v>2121</v>
      </c>
      <c r="D201" s="47">
        <v>16</v>
      </c>
      <c r="E201" s="51">
        <v>5</v>
      </c>
      <c r="F201" s="45">
        <v>5</v>
      </c>
      <c r="G201" s="62" t="s">
        <v>125</v>
      </c>
      <c r="H201" s="49">
        <v>58</v>
      </c>
      <c r="I201" s="50" t="s">
        <v>114</v>
      </c>
      <c r="J201" s="43" t="s">
        <v>52</v>
      </c>
      <c r="K201" s="47" t="s">
        <v>30</v>
      </c>
      <c r="L201" s="47" t="s">
        <v>229</v>
      </c>
      <c r="M201" s="66"/>
      <c r="N201" s="77">
        <v>9103174</v>
      </c>
      <c r="O201" s="77" t="s">
        <v>539</v>
      </c>
      <c r="P201" s="125" t="s">
        <v>361</v>
      </c>
      <c r="Q201" s="85"/>
      <c r="R201" s="85"/>
      <c r="S201" s="85"/>
      <c r="T201" s="85"/>
      <c r="U201" s="86"/>
      <c r="V201" s="86"/>
      <c r="W201" s="80"/>
    </row>
    <row r="202" spans="2:23" ht="12.75">
      <c r="B202" s="39"/>
      <c r="C202" s="130" t="s">
        <v>328</v>
      </c>
      <c r="D202" s="43">
        <v>16</v>
      </c>
      <c r="E202" s="43">
        <v>6</v>
      </c>
      <c r="F202" s="43">
        <v>4</v>
      </c>
      <c r="G202" s="43">
        <v>100</v>
      </c>
      <c r="H202" s="43">
        <v>36</v>
      </c>
      <c r="I202" s="43" t="s">
        <v>104</v>
      </c>
      <c r="J202" s="43" t="s">
        <v>52</v>
      </c>
      <c r="K202" s="43" t="s">
        <v>22</v>
      </c>
      <c r="L202" s="43" t="s">
        <v>184</v>
      </c>
      <c r="M202" s="66"/>
      <c r="N202" s="77">
        <v>9171086</v>
      </c>
      <c r="O202" s="77" t="s">
        <v>540</v>
      </c>
      <c r="P202" s="125" t="s">
        <v>361</v>
      </c>
      <c r="Q202" s="85"/>
      <c r="R202" s="85"/>
      <c r="S202" s="85"/>
      <c r="T202" s="85"/>
      <c r="U202" s="86"/>
      <c r="V202" s="86"/>
      <c r="W202" s="80"/>
    </row>
    <row r="203" spans="2:23" ht="12.75">
      <c r="B203" s="39"/>
      <c r="C203" s="130">
        <v>9507</v>
      </c>
      <c r="D203" s="47">
        <v>16</v>
      </c>
      <c r="E203" s="51">
        <v>6</v>
      </c>
      <c r="F203" s="45">
        <v>4</v>
      </c>
      <c r="G203" s="48">
        <v>100</v>
      </c>
      <c r="H203" s="49">
        <v>40</v>
      </c>
      <c r="I203" s="50" t="s">
        <v>107</v>
      </c>
      <c r="J203" s="43" t="s">
        <v>53</v>
      </c>
      <c r="K203" s="47" t="s">
        <v>20</v>
      </c>
      <c r="L203" s="47" t="s">
        <v>230</v>
      </c>
      <c r="M203" s="66"/>
      <c r="N203" s="77">
        <v>9122352</v>
      </c>
      <c r="O203" s="77" t="s">
        <v>541</v>
      </c>
      <c r="P203" s="125" t="s">
        <v>361</v>
      </c>
      <c r="Q203" s="85"/>
      <c r="R203" s="85"/>
      <c r="S203" s="85"/>
      <c r="T203" s="85"/>
      <c r="U203" s="86"/>
      <c r="V203" s="86"/>
      <c r="W203" s="80"/>
    </row>
    <row r="204" spans="2:23" ht="12.75">
      <c r="B204" s="39"/>
      <c r="C204" s="130" t="s">
        <v>329</v>
      </c>
      <c r="D204" s="43">
        <v>16</v>
      </c>
      <c r="E204" s="43">
        <v>6</v>
      </c>
      <c r="F204" s="43">
        <v>4</v>
      </c>
      <c r="G204" s="43">
        <v>100</v>
      </c>
      <c r="H204" s="43">
        <v>50</v>
      </c>
      <c r="I204" s="43" t="s">
        <v>104</v>
      </c>
      <c r="J204" s="43" t="s">
        <v>52</v>
      </c>
      <c r="K204" s="43" t="s">
        <v>22</v>
      </c>
      <c r="L204" s="43" t="s">
        <v>330</v>
      </c>
      <c r="M204" s="66"/>
      <c r="N204" s="77">
        <v>9171087</v>
      </c>
      <c r="O204" s="77" t="s">
        <v>542</v>
      </c>
      <c r="P204" s="125" t="s">
        <v>361</v>
      </c>
      <c r="Q204" s="85"/>
      <c r="R204" s="85"/>
      <c r="S204" s="85"/>
      <c r="T204" s="85"/>
      <c r="U204" s="86"/>
      <c r="V204" s="86"/>
      <c r="W204" s="80"/>
    </row>
    <row r="205" spans="2:23" ht="12.75">
      <c r="B205" s="39"/>
      <c r="C205" s="130" t="s">
        <v>66</v>
      </c>
      <c r="D205" s="47">
        <v>16</v>
      </c>
      <c r="E205" s="51">
        <v>6</v>
      </c>
      <c r="F205" s="45">
        <v>4</v>
      </c>
      <c r="G205" s="48">
        <v>100</v>
      </c>
      <c r="H205" s="49">
        <v>52</v>
      </c>
      <c r="I205" s="50" t="s">
        <v>106</v>
      </c>
      <c r="J205" s="43" t="s">
        <v>52</v>
      </c>
      <c r="K205" s="47" t="s">
        <v>8</v>
      </c>
      <c r="L205" s="47" t="s">
        <v>231</v>
      </c>
      <c r="M205" s="66"/>
      <c r="N205" s="77">
        <v>9122351</v>
      </c>
      <c r="O205" s="77" t="s">
        <v>543</v>
      </c>
      <c r="P205" s="125" t="s">
        <v>361</v>
      </c>
      <c r="Q205" s="85"/>
      <c r="R205" s="85"/>
      <c r="S205" s="85"/>
      <c r="T205" s="85"/>
      <c r="U205" s="86"/>
      <c r="V205" s="86"/>
      <c r="W205" s="80"/>
    </row>
    <row r="206" spans="2:23" ht="12.75">
      <c r="B206" s="39"/>
      <c r="C206" s="130" t="s">
        <v>346</v>
      </c>
      <c r="D206" s="47">
        <v>16</v>
      </c>
      <c r="E206" s="51">
        <v>6</v>
      </c>
      <c r="F206" s="45">
        <v>4</v>
      </c>
      <c r="G206" s="48">
        <v>108</v>
      </c>
      <c r="H206" s="49">
        <v>23</v>
      </c>
      <c r="I206" s="50">
        <v>65.1</v>
      </c>
      <c r="J206" s="43" t="s">
        <v>53</v>
      </c>
      <c r="K206" s="47"/>
      <c r="L206" s="47"/>
      <c r="M206" s="66"/>
      <c r="N206" s="77">
        <v>9177977</v>
      </c>
      <c r="O206" s="77" t="s">
        <v>544</v>
      </c>
      <c r="P206" s="125" t="s">
        <v>360</v>
      </c>
      <c r="Q206" s="85"/>
      <c r="R206" s="85"/>
      <c r="S206" s="85"/>
      <c r="T206" s="85"/>
      <c r="U206" s="86"/>
      <c r="V206" s="86"/>
      <c r="W206" s="80"/>
    </row>
    <row r="207" spans="2:23" ht="12.75">
      <c r="B207" s="39"/>
      <c r="C207" s="130" t="s">
        <v>347</v>
      </c>
      <c r="D207" s="47">
        <v>16</v>
      </c>
      <c r="E207" s="51">
        <v>6</v>
      </c>
      <c r="F207" s="45">
        <v>5</v>
      </c>
      <c r="G207" s="48">
        <v>112</v>
      </c>
      <c r="H207" s="49">
        <v>48</v>
      </c>
      <c r="I207" s="50">
        <v>57.1</v>
      </c>
      <c r="J207" s="43" t="s">
        <v>53</v>
      </c>
      <c r="K207" s="47"/>
      <c r="L207" s="47"/>
      <c r="M207" s="66"/>
      <c r="N207" s="77">
        <v>9177979</v>
      </c>
      <c r="O207" s="77" t="s">
        <v>545</v>
      </c>
      <c r="P207" s="125" t="s">
        <v>361</v>
      </c>
      <c r="Q207" s="85"/>
      <c r="R207" s="85"/>
      <c r="S207" s="85"/>
      <c r="T207" s="85"/>
      <c r="U207" s="86"/>
      <c r="V207" s="86"/>
      <c r="W207" s="80"/>
    </row>
    <row r="208" spans="2:23" ht="12.75" customHeight="1">
      <c r="B208" s="39"/>
      <c r="C208" s="139">
        <v>9535</v>
      </c>
      <c r="D208" s="55">
        <v>16</v>
      </c>
      <c r="E208" s="54">
        <v>6</v>
      </c>
      <c r="F208" s="55">
        <v>5</v>
      </c>
      <c r="G208" s="54">
        <v>112</v>
      </c>
      <c r="H208" s="55">
        <v>50</v>
      </c>
      <c r="I208" s="54" t="s">
        <v>97</v>
      </c>
      <c r="J208" s="55" t="s">
        <v>53</v>
      </c>
      <c r="K208" s="54"/>
      <c r="L208" s="64" t="s">
        <v>356</v>
      </c>
      <c r="M208" s="66"/>
      <c r="N208" s="76">
        <v>9187335</v>
      </c>
      <c r="O208" s="76" t="s">
        <v>357</v>
      </c>
      <c r="P208" s="125" t="s">
        <v>361</v>
      </c>
      <c r="Q208" s="85"/>
      <c r="R208" s="85"/>
      <c r="S208" s="85"/>
      <c r="T208" s="85"/>
      <c r="U208" s="86"/>
      <c r="V208" s="86"/>
      <c r="W208" s="80"/>
    </row>
    <row r="209" spans="2:23" ht="12.75">
      <c r="B209" s="39"/>
      <c r="C209" s="130">
        <v>9617</v>
      </c>
      <c r="D209" s="47">
        <v>16</v>
      </c>
      <c r="E209" s="51">
        <v>6</v>
      </c>
      <c r="F209" s="45">
        <v>5</v>
      </c>
      <c r="G209" s="62" t="s">
        <v>126</v>
      </c>
      <c r="H209" s="49">
        <v>50</v>
      </c>
      <c r="I209" s="50" t="s">
        <v>95</v>
      </c>
      <c r="J209" s="43" t="s">
        <v>54</v>
      </c>
      <c r="K209" s="47" t="s">
        <v>8</v>
      </c>
      <c r="L209" s="47" t="s">
        <v>232</v>
      </c>
      <c r="M209" s="66"/>
      <c r="N209" s="77">
        <v>9112707</v>
      </c>
      <c r="O209" s="77" t="s">
        <v>603</v>
      </c>
      <c r="P209" s="125" t="s">
        <v>361</v>
      </c>
      <c r="Q209" s="85"/>
      <c r="R209" s="85"/>
      <c r="S209" s="85"/>
      <c r="T209" s="85"/>
      <c r="U209" s="85"/>
      <c r="V209" s="86"/>
      <c r="W209" s="86"/>
    </row>
    <row r="210" spans="2:23" ht="12.75">
      <c r="B210" s="39"/>
      <c r="C210" s="130">
        <v>8315</v>
      </c>
      <c r="D210" s="47">
        <v>16</v>
      </c>
      <c r="E210" s="51">
        <v>6</v>
      </c>
      <c r="F210" s="45">
        <v>5</v>
      </c>
      <c r="G210" s="62" t="s">
        <v>126</v>
      </c>
      <c r="H210" s="49">
        <v>50</v>
      </c>
      <c r="I210" s="50" t="s">
        <v>104</v>
      </c>
      <c r="J210" s="43" t="s">
        <v>53</v>
      </c>
      <c r="K210" s="47" t="s">
        <v>69</v>
      </c>
      <c r="L210" s="47" t="s">
        <v>70</v>
      </c>
      <c r="M210" s="66"/>
      <c r="N210" s="77">
        <v>9112708</v>
      </c>
      <c r="O210" s="77" t="s">
        <v>604</v>
      </c>
      <c r="P210" s="125" t="s">
        <v>361</v>
      </c>
      <c r="Q210" s="85"/>
      <c r="R210" s="85"/>
      <c r="S210" s="85"/>
      <c r="T210" s="85"/>
      <c r="U210" s="85"/>
      <c r="V210" s="86"/>
      <c r="W210" s="86"/>
    </row>
    <row r="211" spans="2:23" ht="12.75">
      <c r="B211" s="39"/>
      <c r="C211" s="130">
        <v>9680</v>
      </c>
      <c r="D211" s="47">
        <v>16</v>
      </c>
      <c r="E211" s="52" t="s">
        <v>120</v>
      </c>
      <c r="F211" s="45">
        <v>5</v>
      </c>
      <c r="G211" s="48">
        <v>100</v>
      </c>
      <c r="H211" s="49">
        <v>42</v>
      </c>
      <c r="I211" s="50" t="s">
        <v>97</v>
      </c>
      <c r="J211" s="43" t="s">
        <v>53</v>
      </c>
      <c r="K211" s="47" t="s">
        <v>26</v>
      </c>
      <c r="L211" s="47" t="s">
        <v>233</v>
      </c>
      <c r="M211" s="66"/>
      <c r="N211" s="77">
        <v>9122356</v>
      </c>
      <c r="O211" s="77" t="s">
        <v>605</v>
      </c>
      <c r="P211" s="125" t="s">
        <v>360</v>
      </c>
      <c r="Q211" s="85"/>
      <c r="R211" s="85"/>
      <c r="S211" s="85"/>
      <c r="T211" s="85"/>
      <c r="U211" s="85"/>
      <c r="V211" s="86"/>
      <c r="W211" s="86"/>
    </row>
    <row r="212" spans="2:23" ht="12.75">
      <c r="B212" s="39"/>
      <c r="C212" s="130">
        <v>9955</v>
      </c>
      <c r="D212" s="47">
        <v>16</v>
      </c>
      <c r="E212" s="52" t="s">
        <v>120</v>
      </c>
      <c r="F212" s="45">
        <v>5</v>
      </c>
      <c r="G212" s="48">
        <v>100</v>
      </c>
      <c r="H212" s="49">
        <v>45</v>
      </c>
      <c r="I212" s="50" t="s">
        <v>106</v>
      </c>
      <c r="J212" s="43" t="s">
        <v>53</v>
      </c>
      <c r="K212" s="47" t="s">
        <v>25</v>
      </c>
      <c r="L212" s="47" t="s">
        <v>234</v>
      </c>
      <c r="M212" s="66"/>
      <c r="N212" s="77">
        <v>9122353</v>
      </c>
      <c r="O212" s="77" t="s">
        <v>606</v>
      </c>
      <c r="P212" s="125" t="s">
        <v>360</v>
      </c>
      <c r="Q212" s="80"/>
      <c r="R212" s="80"/>
      <c r="S212" s="80"/>
      <c r="T212" s="80"/>
      <c r="U212" s="80"/>
      <c r="V212" s="86"/>
      <c r="W212" s="86"/>
    </row>
    <row r="213" spans="2:23" ht="12.75">
      <c r="B213" s="39"/>
      <c r="C213" s="130">
        <v>9552</v>
      </c>
      <c r="D213" s="47">
        <v>16</v>
      </c>
      <c r="E213" s="52" t="s">
        <v>120</v>
      </c>
      <c r="F213" s="45">
        <v>5</v>
      </c>
      <c r="G213" s="48">
        <v>100</v>
      </c>
      <c r="H213" s="49">
        <v>48</v>
      </c>
      <c r="I213" s="50" t="s">
        <v>108</v>
      </c>
      <c r="J213" s="43" t="s">
        <v>53</v>
      </c>
      <c r="K213" s="47" t="s">
        <v>64</v>
      </c>
      <c r="L213" s="47" t="s">
        <v>235</v>
      </c>
      <c r="M213" s="66"/>
      <c r="N213" s="77">
        <v>9099861</v>
      </c>
      <c r="O213" s="77" t="s">
        <v>607</v>
      </c>
      <c r="P213" s="125" t="s">
        <v>360</v>
      </c>
      <c r="Q213" s="80"/>
      <c r="R213" s="80"/>
      <c r="S213" s="80"/>
      <c r="T213" s="80"/>
      <c r="U213" s="80"/>
      <c r="V213" s="86"/>
      <c r="W213" s="86"/>
    </row>
    <row r="214" spans="2:23" ht="12.75">
      <c r="B214" s="39"/>
      <c r="C214" s="130">
        <v>9565</v>
      </c>
      <c r="D214" s="47">
        <v>16</v>
      </c>
      <c r="E214" s="52" t="s">
        <v>120</v>
      </c>
      <c r="F214" s="45">
        <v>5</v>
      </c>
      <c r="G214" s="48">
        <v>100</v>
      </c>
      <c r="H214" s="49">
        <v>55</v>
      </c>
      <c r="I214" s="50" t="s">
        <v>108</v>
      </c>
      <c r="J214" s="43" t="s">
        <v>53</v>
      </c>
      <c r="K214" s="47" t="s">
        <v>64</v>
      </c>
      <c r="L214" s="47" t="s">
        <v>236</v>
      </c>
      <c r="M214" s="66"/>
      <c r="N214" s="77">
        <v>9122355</v>
      </c>
      <c r="O214" s="77" t="s">
        <v>608</v>
      </c>
      <c r="P214" s="125" t="s">
        <v>360</v>
      </c>
      <c r="Q214" s="80"/>
      <c r="R214" s="80"/>
      <c r="S214" s="80"/>
      <c r="T214" s="80"/>
      <c r="U214" s="80"/>
      <c r="V214" s="86"/>
      <c r="W214" s="86"/>
    </row>
    <row r="215" spans="2:23" ht="12.75">
      <c r="B215" s="39"/>
      <c r="C215" s="130" t="s">
        <v>348</v>
      </c>
      <c r="D215" s="47">
        <v>16</v>
      </c>
      <c r="E215" s="52" t="s">
        <v>336</v>
      </c>
      <c r="F215" s="45">
        <v>4</v>
      </c>
      <c r="G215" s="48">
        <v>100</v>
      </c>
      <c r="H215" s="49">
        <v>40</v>
      </c>
      <c r="I215" s="50">
        <v>60.1</v>
      </c>
      <c r="J215" s="43" t="s">
        <v>52</v>
      </c>
      <c r="K215" s="47"/>
      <c r="L215" s="47"/>
      <c r="M215" s="66"/>
      <c r="N215" s="77">
        <v>9177980</v>
      </c>
      <c r="O215" s="77" t="s">
        <v>609</v>
      </c>
      <c r="P215" s="125" t="s">
        <v>361</v>
      </c>
      <c r="Q215" s="85"/>
      <c r="R215" s="85"/>
      <c r="S215" s="85"/>
      <c r="T215" s="85"/>
      <c r="U215" s="85"/>
      <c r="V215" s="86"/>
      <c r="W215" s="86"/>
    </row>
    <row r="216" spans="2:23" ht="12.75">
      <c r="B216" s="39"/>
      <c r="C216" s="130" t="s">
        <v>349</v>
      </c>
      <c r="D216" s="47">
        <v>16</v>
      </c>
      <c r="E216" s="52" t="s">
        <v>336</v>
      </c>
      <c r="F216" s="45">
        <v>4</v>
      </c>
      <c r="G216" s="48">
        <v>100</v>
      </c>
      <c r="H216" s="49">
        <v>40</v>
      </c>
      <c r="I216" s="50">
        <v>60.1</v>
      </c>
      <c r="J216" s="43" t="s">
        <v>52</v>
      </c>
      <c r="K216" s="47"/>
      <c r="L216" s="47"/>
      <c r="M216" s="66"/>
      <c r="N216" s="77">
        <v>9177981</v>
      </c>
      <c r="O216" s="77" t="s">
        <v>610</v>
      </c>
      <c r="P216" s="125" t="s">
        <v>361</v>
      </c>
      <c r="Q216" s="85"/>
      <c r="R216" s="85"/>
      <c r="S216" s="85"/>
      <c r="T216" s="85"/>
      <c r="U216" s="85"/>
      <c r="V216" s="86"/>
      <c r="W216" s="86"/>
    </row>
    <row r="217" spans="2:23" ht="12.75">
      <c r="B217" s="39"/>
      <c r="C217" s="130" t="s">
        <v>350</v>
      </c>
      <c r="D217" s="47">
        <v>16</v>
      </c>
      <c r="E217" s="52" t="s">
        <v>336</v>
      </c>
      <c r="F217" s="45">
        <v>4</v>
      </c>
      <c r="G217" s="48">
        <v>100</v>
      </c>
      <c r="H217" s="49">
        <v>49</v>
      </c>
      <c r="I217" s="50">
        <v>60.1</v>
      </c>
      <c r="J217" s="43" t="s">
        <v>52</v>
      </c>
      <c r="K217" s="47"/>
      <c r="L217" s="47"/>
      <c r="M217" s="66"/>
      <c r="N217" s="77">
        <v>9177982</v>
      </c>
      <c r="O217" s="77" t="s">
        <v>611</v>
      </c>
      <c r="P217" s="125" t="s">
        <v>361</v>
      </c>
      <c r="Q217" s="85"/>
      <c r="R217" s="85"/>
      <c r="S217" s="85"/>
      <c r="T217" s="85"/>
      <c r="U217" s="85"/>
      <c r="V217" s="86"/>
      <c r="W217" s="86"/>
    </row>
    <row r="218" spans="2:23" ht="12.75">
      <c r="B218" s="39"/>
      <c r="C218" s="130" t="s">
        <v>351</v>
      </c>
      <c r="D218" s="47">
        <v>16</v>
      </c>
      <c r="E218" s="52" t="s">
        <v>120</v>
      </c>
      <c r="F218" s="45">
        <v>4</v>
      </c>
      <c r="G218" s="48">
        <v>108</v>
      </c>
      <c r="H218" s="49">
        <v>20</v>
      </c>
      <c r="I218" s="50" t="s">
        <v>96</v>
      </c>
      <c r="J218" s="43" t="s">
        <v>53</v>
      </c>
      <c r="K218" s="47"/>
      <c r="L218" s="47"/>
      <c r="M218" s="66"/>
      <c r="N218" s="77">
        <v>9177983</v>
      </c>
      <c r="O218" s="77" t="s">
        <v>612</v>
      </c>
      <c r="P218" s="125" t="s">
        <v>360</v>
      </c>
      <c r="Q218" s="85"/>
      <c r="R218" s="85"/>
      <c r="S218" s="85"/>
      <c r="T218" s="85"/>
      <c r="U218" s="85"/>
      <c r="V218" s="86"/>
      <c r="W218" s="86"/>
    </row>
    <row r="219" spans="2:23" ht="13.5" customHeight="1">
      <c r="B219" s="39"/>
      <c r="C219" s="130">
        <v>9493</v>
      </c>
      <c r="D219" s="47">
        <v>16</v>
      </c>
      <c r="E219" s="52" t="s">
        <v>120</v>
      </c>
      <c r="F219" s="45">
        <v>4</v>
      </c>
      <c r="G219" s="48">
        <v>108</v>
      </c>
      <c r="H219" s="49">
        <v>23</v>
      </c>
      <c r="I219" s="50" t="s">
        <v>96</v>
      </c>
      <c r="J219" s="43" t="s">
        <v>53</v>
      </c>
      <c r="K219" s="45" t="s">
        <v>3</v>
      </c>
      <c r="L219" s="45" t="s">
        <v>237</v>
      </c>
      <c r="M219" s="66"/>
      <c r="N219" s="77">
        <v>9138158</v>
      </c>
      <c r="O219" s="77" t="s">
        <v>613</v>
      </c>
      <c r="P219" s="125" t="s">
        <v>360</v>
      </c>
      <c r="Q219" s="85"/>
      <c r="R219" s="85"/>
      <c r="S219" s="85"/>
      <c r="T219" s="85"/>
      <c r="U219" s="85"/>
      <c r="V219" s="86"/>
      <c r="W219" s="86"/>
    </row>
    <row r="220" spans="2:23" ht="13.5" customHeight="1">
      <c r="B220" s="39"/>
      <c r="C220" s="130">
        <v>7860</v>
      </c>
      <c r="D220" s="47">
        <v>16</v>
      </c>
      <c r="E220" s="52" t="s">
        <v>120</v>
      </c>
      <c r="F220" s="45">
        <v>4</v>
      </c>
      <c r="G220" s="48">
        <v>108</v>
      </c>
      <c r="H220" s="49">
        <v>26</v>
      </c>
      <c r="I220" s="50" t="s">
        <v>96</v>
      </c>
      <c r="J220" s="43" t="s">
        <v>53</v>
      </c>
      <c r="K220" s="45" t="s">
        <v>3</v>
      </c>
      <c r="L220" s="45" t="s">
        <v>238</v>
      </c>
      <c r="M220" s="66"/>
      <c r="N220" s="77">
        <v>9138159</v>
      </c>
      <c r="O220" s="77" t="s">
        <v>614</v>
      </c>
      <c r="P220" s="125" t="s">
        <v>360</v>
      </c>
      <c r="Q220" s="85"/>
      <c r="R220" s="85"/>
      <c r="S220" s="85"/>
      <c r="T220" s="85"/>
      <c r="U220" s="85"/>
      <c r="V220" s="86"/>
      <c r="W220" s="86"/>
    </row>
    <row r="221" spans="2:23" ht="13.5" customHeight="1">
      <c r="B221" s="39"/>
      <c r="C221" s="130">
        <v>7845</v>
      </c>
      <c r="D221" s="47">
        <v>16</v>
      </c>
      <c r="E221" s="52" t="s">
        <v>120</v>
      </c>
      <c r="F221" s="45">
        <v>4</v>
      </c>
      <c r="G221" s="48">
        <v>108</v>
      </c>
      <c r="H221" s="49">
        <v>27</v>
      </c>
      <c r="I221" s="50" t="s">
        <v>96</v>
      </c>
      <c r="J221" s="43" t="s">
        <v>53</v>
      </c>
      <c r="K221" s="45" t="s">
        <v>21</v>
      </c>
      <c r="L221" s="45" t="s">
        <v>239</v>
      </c>
      <c r="M221" s="66"/>
      <c r="N221" s="77">
        <v>9138160</v>
      </c>
      <c r="O221" s="77" t="s">
        <v>615</v>
      </c>
      <c r="P221" s="125" t="s">
        <v>360</v>
      </c>
      <c r="Q221" s="85"/>
      <c r="R221" s="85"/>
      <c r="S221" s="85"/>
      <c r="T221" s="85"/>
      <c r="U221" s="85"/>
      <c r="V221" s="86"/>
      <c r="W221" s="86"/>
    </row>
    <row r="222" spans="2:23" ht="13.5" customHeight="1">
      <c r="B222" s="39"/>
      <c r="C222" s="130">
        <v>9695</v>
      </c>
      <c r="D222" s="47">
        <v>16</v>
      </c>
      <c r="E222" s="52" t="s">
        <v>120</v>
      </c>
      <c r="F222" s="45">
        <v>4</v>
      </c>
      <c r="G222" s="48">
        <v>108</v>
      </c>
      <c r="H222" s="49">
        <v>31</v>
      </c>
      <c r="I222" s="50" t="s">
        <v>96</v>
      </c>
      <c r="J222" s="43" t="s">
        <v>53</v>
      </c>
      <c r="K222" s="45" t="s">
        <v>21</v>
      </c>
      <c r="L222" s="45" t="s">
        <v>240</v>
      </c>
      <c r="M222" s="66"/>
      <c r="N222" s="77">
        <v>9138161</v>
      </c>
      <c r="O222" s="77" t="s">
        <v>616</v>
      </c>
      <c r="P222" s="125" t="s">
        <v>360</v>
      </c>
      <c r="Q222" s="85"/>
      <c r="R222" s="85"/>
      <c r="S222" s="85"/>
      <c r="T222" s="85"/>
      <c r="U222" s="85"/>
      <c r="V222" s="86"/>
      <c r="W222" s="86"/>
    </row>
    <row r="223" spans="2:23" ht="13.5" customHeight="1">
      <c r="B223" s="39"/>
      <c r="C223" s="130" t="s">
        <v>331</v>
      </c>
      <c r="D223" s="43">
        <v>16</v>
      </c>
      <c r="E223" s="52" t="s">
        <v>120</v>
      </c>
      <c r="F223" s="43">
        <v>4</v>
      </c>
      <c r="G223" s="43">
        <v>108</v>
      </c>
      <c r="H223" s="43" t="s">
        <v>121</v>
      </c>
      <c r="I223" s="43" t="s">
        <v>109</v>
      </c>
      <c r="J223" s="43" t="s">
        <v>53</v>
      </c>
      <c r="K223" s="43" t="s">
        <v>5</v>
      </c>
      <c r="L223" s="43" t="s">
        <v>332</v>
      </c>
      <c r="M223" s="66"/>
      <c r="N223" s="77">
        <v>9171088</v>
      </c>
      <c r="O223" s="77" t="s">
        <v>617</v>
      </c>
      <c r="P223" s="125" t="s">
        <v>360</v>
      </c>
      <c r="Q223" s="85"/>
      <c r="R223" s="85"/>
      <c r="S223" s="85"/>
      <c r="T223" s="85"/>
      <c r="U223" s="85"/>
      <c r="V223" s="86"/>
      <c r="W223" s="86"/>
    </row>
    <row r="224" spans="2:23" ht="12.75">
      <c r="B224" s="39"/>
      <c r="C224" s="130">
        <v>9272</v>
      </c>
      <c r="D224" s="47">
        <v>16</v>
      </c>
      <c r="E224" s="52" t="s">
        <v>120</v>
      </c>
      <c r="F224" s="45">
        <v>5</v>
      </c>
      <c r="G224" s="48">
        <v>105</v>
      </c>
      <c r="H224" s="49">
        <v>38</v>
      </c>
      <c r="I224" s="50" t="s">
        <v>107</v>
      </c>
      <c r="J224" s="43" t="s">
        <v>53</v>
      </c>
      <c r="K224" s="45" t="s">
        <v>20</v>
      </c>
      <c r="L224" s="45" t="s">
        <v>241</v>
      </c>
      <c r="M224" s="66"/>
      <c r="N224" s="77">
        <v>9138162</v>
      </c>
      <c r="O224" s="77" t="s">
        <v>573</v>
      </c>
      <c r="P224" s="125" t="s">
        <v>360</v>
      </c>
      <c r="Q224" s="85"/>
      <c r="R224" s="85"/>
      <c r="S224" s="85"/>
      <c r="T224" s="85"/>
      <c r="U224" s="85"/>
      <c r="V224" s="86"/>
      <c r="W224" s="86"/>
    </row>
    <row r="225" spans="2:23" ht="12.75">
      <c r="B225" s="39"/>
      <c r="C225" s="130">
        <v>9247</v>
      </c>
      <c r="D225" s="47">
        <v>16</v>
      </c>
      <c r="E225" s="52" t="s">
        <v>120</v>
      </c>
      <c r="F225" s="45">
        <v>5</v>
      </c>
      <c r="G225" s="48">
        <v>105</v>
      </c>
      <c r="H225" s="49">
        <v>39</v>
      </c>
      <c r="I225" s="50" t="s">
        <v>107</v>
      </c>
      <c r="J225" s="43" t="s">
        <v>53</v>
      </c>
      <c r="K225" s="47" t="s">
        <v>68</v>
      </c>
      <c r="L225" s="47" t="s">
        <v>242</v>
      </c>
      <c r="M225" s="66"/>
      <c r="N225" s="77">
        <v>9103183</v>
      </c>
      <c r="O225" s="77" t="s">
        <v>574</v>
      </c>
      <c r="P225" s="125" t="s">
        <v>360</v>
      </c>
      <c r="Q225" s="85"/>
      <c r="R225" s="85"/>
      <c r="S225" s="85"/>
      <c r="T225" s="85"/>
      <c r="U225" s="85"/>
      <c r="V225" s="86"/>
      <c r="W225" s="86"/>
    </row>
    <row r="226" spans="2:23" ht="13.5" customHeight="1">
      <c r="B226" s="39"/>
      <c r="C226" s="130">
        <v>9640</v>
      </c>
      <c r="D226" s="47">
        <v>16</v>
      </c>
      <c r="E226" s="52" t="s">
        <v>120</v>
      </c>
      <c r="F226" s="45">
        <v>5</v>
      </c>
      <c r="G226" s="48">
        <v>108</v>
      </c>
      <c r="H226" s="49">
        <v>43</v>
      </c>
      <c r="I226" s="50" t="s">
        <v>96</v>
      </c>
      <c r="J226" s="43" t="s">
        <v>53</v>
      </c>
      <c r="K226" s="45" t="s">
        <v>63</v>
      </c>
      <c r="L226" s="45" t="s">
        <v>243</v>
      </c>
      <c r="M226" s="66"/>
      <c r="N226" s="77">
        <v>9136347</v>
      </c>
      <c r="O226" s="77" t="s">
        <v>575</v>
      </c>
      <c r="P226" s="125" t="s">
        <v>360</v>
      </c>
      <c r="Q226" s="85"/>
      <c r="R226" s="85"/>
      <c r="S226" s="85"/>
      <c r="T226" s="85"/>
      <c r="U226" s="85"/>
      <c r="V226" s="86"/>
      <c r="W226" s="86"/>
    </row>
    <row r="227" spans="2:23" ht="12.75">
      <c r="B227" s="39"/>
      <c r="C227" s="130">
        <v>9305</v>
      </c>
      <c r="D227" s="47">
        <v>16</v>
      </c>
      <c r="E227" s="52" t="s">
        <v>120</v>
      </c>
      <c r="F227" s="45">
        <v>5</v>
      </c>
      <c r="G227" s="48">
        <v>108</v>
      </c>
      <c r="H227" s="49">
        <v>44</v>
      </c>
      <c r="I227" s="50" t="s">
        <v>96</v>
      </c>
      <c r="J227" s="43" t="s">
        <v>53</v>
      </c>
      <c r="K227" s="47" t="s">
        <v>21</v>
      </c>
      <c r="L227" s="47" t="s">
        <v>244</v>
      </c>
      <c r="M227" s="66"/>
      <c r="N227" s="77">
        <v>9122359</v>
      </c>
      <c r="O227" s="77" t="s">
        <v>576</v>
      </c>
      <c r="P227" s="125" t="s">
        <v>360</v>
      </c>
      <c r="Q227" s="85"/>
      <c r="R227" s="85"/>
      <c r="S227" s="85"/>
      <c r="T227" s="85"/>
      <c r="U227" s="85"/>
      <c r="V227" s="86"/>
      <c r="W227" s="86"/>
    </row>
    <row r="228" spans="2:23" ht="12.75">
      <c r="B228" s="39"/>
      <c r="C228" s="130" t="s">
        <v>352</v>
      </c>
      <c r="D228" s="47">
        <v>16</v>
      </c>
      <c r="E228" s="52" t="s">
        <v>120</v>
      </c>
      <c r="F228" s="45">
        <v>5</v>
      </c>
      <c r="G228" s="48">
        <v>108</v>
      </c>
      <c r="H228" s="49">
        <v>47</v>
      </c>
      <c r="I228" s="50" t="s">
        <v>96</v>
      </c>
      <c r="J228" s="43" t="s">
        <v>53</v>
      </c>
      <c r="K228" s="47"/>
      <c r="L228" s="47"/>
      <c r="M228" s="66"/>
      <c r="N228" s="77">
        <v>9177984</v>
      </c>
      <c r="O228" s="77" t="s">
        <v>577</v>
      </c>
      <c r="P228" s="125" t="s">
        <v>360</v>
      </c>
      <c r="Q228" s="85"/>
      <c r="R228" s="85"/>
      <c r="S228" s="85"/>
      <c r="T228" s="85"/>
      <c r="U228" s="85"/>
      <c r="V228" s="86"/>
      <c r="W228" s="86"/>
    </row>
    <row r="229" spans="2:23" ht="13.5" customHeight="1">
      <c r="B229" s="39"/>
      <c r="C229" s="130">
        <v>8325</v>
      </c>
      <c r="D229" s="47">
        <v>16</v>
      </c>
      <c r="E229" s="52" t="s">
        <v>120</v>
      </c>
      <c r="F229" s="45">
        <v>5</v>
      </c>
      <c r="G229" s="48">
        <v>108</v>
      </c>
      <c r="H229" s="49">
        <v>50</v>
      </c>
      <c r="I229" s="50" t="s">
        <v>109</v>
      </c>
      <c r="J229" s="43" t="s">
        <v>53</v>
      </c>
      <c r="K229" s="47" t="s">
        <v>5</v>
      </c>
      <c r="L229" s="47" t="s">
        <v>245</v>
      </c>
      <c r="M229" s="66"/>
      <c r="N229" s="77">
        <v>9122358</v>
      </c>
      <c r="O229" s="77" t="s">
        <v>578</v>
      </c>
      <c r="P229" s="125" t="s">
        <v>360</v>
      </c>
      <c r="Q229" s="85"/>
      <c r="R229" s="85"/>
      <c r="S229" s="85"/>
      <c r="T229" s="85"/>
      <c r="U229" s="85"/>
      <c r="V229" s="86"/>
      <c r="W229" s="86"/>
    </row>
    <row r="230" spans="2:23" ht="12.75">
      <c r="B230" s="39"/>
      <c r="C230" s="130">
        <v>9975</v>
      </c>
      <c r="D230" s="47">
        <v>16</v>
      </c>
      <c r="E230" s="52" t="s">
        <v>120</v>
      </c>
      <c r="F230" s="45">
        <v>5</v>
      </c>
      <c r="G230" s="48">
        <v>108</v>
      </c>
      <c r="H230" s="61" t="s">
        <v>123</v>
      </c>
      <c r="I230" s="50" t="s">
        <v>109</v>
      </c>
      <c r="J230" s="43" t="s">
        <v>53</v>
      </c>
      <c r="K230" s="47" t="s">
        <v>5</v>
      </c>
      <c r="L230" s="47" t="s">
        <v>246</v>
      </c>
      <c r="M230" s="66"/>
      <c r="N230" s="77">
        <v>9122357</v>
      </c>
      <c r="O230" s="77" t="s">
        <v>579</v>
      </c>
      <c r="P230" s="125" t="s">
        <v>360</v>
      </c>
      <c r="Q230" s="85"/>
      <c r="R230" s="85"/>
      <c r="S230" s="85"/>
      <c r="T230" s="85"/>
      <c r="U230" s="85"/>
      <c r="V230" s="86"/>
      <c r="W230" s="86"/>
    </row>
    <row r="231" spans="2:23" ht="12.75">
      <c r="B231" s="39"/>
      <c r="C231" s="130">
        <v>9045</v>
      </c>
      <c r="D231" s="47">
        <v>16</v>
      </c>
      <c r="E231" s="52" t="s">
        <v>120</v>
      </c>
      <c r="F231" s="45">
        <v>5</v>
      </c>
      <c r="G231" s="48">
        <v>110</v>
      </c>
      <c r="H231" s="49">
        <v>37</v>
      </c>
      <c r="I231" s="50" t="s">
        <v>96</v>
      </c>
      <c r="J231" s="43" t="s">
        <v>52</v>
      </c>
      <c r="K231" s="47" t="s">
        <v>20</v>
      </c>
      <c r="L231" s="47" t="s">
        <v>247</v>
      </c>
      <c r="M231" s="66"/>
      <c r="N231" s="77">
        <v>9122360</v>
      </c>
      <c r="O231" s="77" t="s">
        <v>580</v>
      </c>
      <c r="P231" s="125" t="s">
        <v>360</v>
      </c>
      <c r="Q231" s="85"/>
      <c r="R231" s="85"/>
      <c r="S231" s="85"/>
      <c r="T231" s="85"/>
      <c r="U231" s="85"/>
      <c r="V231" s="86"/>
      <c r="W231" s="86"/>
    </row>
    <row r="232" spans="2:23" ht="12.75">
      <c r="B232" s="39"/>
      <c r="C232" s="130">
        <v>9922</v>
      </c>
      <c r="D232" s="47">
        <v>16</v>
      </c>
      <c r="E232" s="52" t="s">
        <v>120</v>
      </c>
      <c r="F232" s="45">
        <v>5</v>
      </c>
      <c r="G232" s="48">
        <v>112</v>
      </c>
      <c r="H232" s="49">
        <v>33</v>
      </c>
      <c r="I232" s="50" t="s">
        <v>97</v>
      </c>
      <c r="J232" s="43" t="s">
        <v>53</v>
      </c>
      <c r="K232" s="47" t="s">
        <v>26</v>
      </c>
      <c r="L232" s="47" t="s">
        <v>248</v>
      </c>
      <c r="M232" s="66"/>
      <c r="N232" s="77">
        <v>9112723</v>
      </c>
      <c r="O232" s="77" t="s">
        <v>581</v>
      </c>
      <c r="P232" s="125" t="s">
        <v>361</v>
      </c>
      <c r="Q232" s="85"/>
      <c r="R232" s="85"/>
      <c r="S232" s="85"/>
      <c r="T232" s="85"/>
      <c r="U232" s="85"/>
      <c r="V232" s="86"/>
      <c r="W232" s="86"/>
    </row>
    <row r="233" spans="2:23" ht="12.75">
      <c r="B233" s="39"/>
      <c r="C233" s="130">
        <v>8425</v>
      </c>
      <c r="D233" s="47">
        <v>16</v>
      </c>
      <c r="E233" s="52" t="s">
        <v>120</v>
      </c>
      <c r="F233" s="45">
        <v>5</v>
      </c>
      <c r="G233" s="48">
        <v>112</v>
      </c>
      <c r="H233" s="49">
        <v>42</v>
      </c>
      <c r="I233" s="50" t="s">
        <v>97</v>
      </c>
      <c r="J233" s="43" t="s">
        <v>53</v>
      </c>
      <c r="K233" s="47" t="s">
        <v>26</v>
      </c>
      <c r="L233" s="47" t="s">
        <v>249</v>
      </c>
      <c r="M233" s="66"/>
      <c r="N233" s="77">
        <v>9122362</v>
      </c>
      <c r="O233" s="77" t="s">
        <v>582</v>
      </c>
      <c r="P233" s="125" t="s">
        <v>361</v>
      </c>
      <c r="Q233" s="85"/>
      <c r="R233" s="85"/>
      <c r="S233" s="85"/>
      <c r="T233" s="85"/>
      <c r="U233" s="85"/>
      <c r="V233" s="86"/>
      <c r="W233" s="86"/>
    </row>
    <row r="234" spans="2:23" ht="12.75">
      <c r="B234" s="39"/>
      <c r="C234" s="130">
        <v>8667</v>
      </c>
      <c r="D234" s="47">
        <v>16</v>
      </c>
      <c r="E234" s="52" t="s">
        <v>120</v>
      </c>
      <c r="F234" s="45">
        <v>5</v>
      </c>
      <c r="G234" s="48">
        <v>112</v>
      </c>
      <c r="H234" s="49">
        <v>46</v>
      </c>
      <c r="I234" s="50" t="s">
        <v>97</v>
      </c>
      <c r="J234" s="43" t="s">
        <v>53</v>
      </c>
      <c r="K234" s="45" t="s">
        <v>26</v>
      </c>
      <c r="L234" s="45" t="s">
        <v>250</v>
      </c>
      <c r="M234" s="66"/>
      <c r="N234" s="77">
        <v>9138163</v>
      </c>
      <c r="O234" s="77" t="s">
        <v>583</v>
      </c>
      <c r="P234" s="125" t="s">
        <v>361</v>
      </c>
      <c r="Q234" s="85"/>
      <c r="R234" s="85"/>
      <c r="S234" s="85"/>
      <c r="T234" s="85"/>
      <c r="U234" s="85"/>
      <c r="V234" s="86"/>
      <c r="W234" s="86"/>
    </row>
    <row r="235" spans="2:23" ht="12.75">
      <c r="B235" s="39"/>
      <c r="C235" s="130">
        <v>9915</v>
      </c>
      <c r="D235" s="47">
        <v>16</v>
      </c>
      <c r="E235" s="52" t="s">
        <v>120</v>
      </c>
      <c r="F235" s="45">
        <v>5</v>
      </c>
      <c r="G235" s="48">
        <v>112</v>
      </c>
      <c r="H235" s="49">
        <v>50</v>
      </c>
      <c r="I235" s="50" t="s">
        <v>97</v>
      </c>
      <c r="J235" s="43" t="s">
        <v>53</v>
      </c>
      <c r="K235" s="47" t="s">
        <v>26</v>
      </c>
      <c r="L235" s="47" t="s">
        <v>251</v>
      </c>
      <c r="M235" s="66"/>
      <c r="N235" s="77">
        <v>9122361</v>
      </c>
      <c r="O235" s="77" t="s">
        <v>584</v>
      </c>
      <c r="P235" s="125" t="s">
        <v>361</v>
      </c>
      <c r="Q235" s="85"/>
      <c r="R235" s="85"/>
      <c r="S235" s="85"/>
      <c r="T235" s="85"/>
      <c r="U235" s="85"/>
      <c r="V235" s="86"/>
      <c r="W235" s="86"/>
    </row>
    <row r="236" spans="2:23" ht="12.75">
      <c r="B236" s="39"/>
      <c r="C236" s="137" t="s">
        <v>92</v>
      </c>
      <c r="D236" s="47">
        <v>16</v>
      </c>
      <c r="E236" s="52" t="s">
        <v>120</v>
      </c>
      <c r="F236" s="45">
        <v>5</v>
      </c>
      <c r="G236" s="62" t="s">
        <v>126</v>
      </c>
      <c r="H236" s="49">
        <v>35</v>
      </c>
      <c r="I236" s="65" t="s">
        <v>95</v>
      </c>
      <c r="J236" s="43" t="s">
        <v>52</v>
      </c>
      <c r="K236" s="47" t="s">
        <v>10</v>
      </c>
      <c r="L236" s="47" t="s">
        <v>252</v>
      </c>
      <c r="M236" s="66"/>
      <c r="N236" s="77">
        <v>9138182</v>
      </c>
      <c r="O236" s="77" t="s">
        <v>585</v>
      </c>
      <c r="P236" s="125" t="s">
        <v>360</v>
      </c>
      <c r="Q236" s="85"/>
      <c r="R236" s="85"/>
      <c r="S236" s="85"/>
      <c r="T236" s="85"/>
      <c r="U236" s="85"/>
      <c r="V236" s="86"/>
      <c r="W236" s="86"/>
    </row>
    <row r="237" spans="2:23" ht="14.25" customHeight="1">
      <c r="B237" s="39"/>
      <c r="C237" s="130">
        <v>9407</v>
      </c>
      <c r="D237" s="47">
        <v>16</v>
      </c>
      <c r="E237" s="52" t="s">
        <v>120</v>
      </c>
      <c r="F237" s="45">
        <v>5</v>
      </c>
      <c r="G237" s="62" t="s">
        <v>126</v>
      </c>
      <c r="H237" s="49">
        <v>38</v>
      </c>
      <c r="I237" s="50" t="s">
        <v>95</v>
      </c>
      <c r="J237" s="43" t="s">
        <v>53</v>
      </c>
      <c r="K237" s="47" t="s">
        <v>18</v>
      </c>
      <c r="L237" s="47" t="s">
        <v>253</v>
      </c>
      <c r="M237" s="66"/>
      <c r="N237" s="77">
        <v>9112735</v>
      </c>
      <c r="O237" s="77" t="s">
        <v>586</v>
      </c>
      <c r="P237" s="125" t="s">
        <v>360</v>
      </c>
      <c r="Q237" s="85"/>
      <c r="R237" s="85"/>
      <c r="S237" s="85"/>
      <c r="T237" s="85"/>
      <c r="U237" s="85"/>
      <c r="V237" s="86"/>
      <c r="W237" s="86"/>
    </row>
    <row r="238" spans="2:23" ht="12.75">
      <c r="B238" s="39"/>
      <c r="C238" s="130">
        <v>7625</v>
      </c>
      <c r="D238" s="47">
        <v>16</v>
      </c>
      <c r="E238" s="52" t="s">
        <v>120</v>
      </c>
      <c r="F238" s="45">
        <v>5</v>
      </c>
      <c r="G238" s="62" t="s">
        <v>126</v>
      </c>
      <c r="H238" s="49">
        <v>39</v>
      </c>
      <c r="I238" s="50" t="s">
        <v>104</v>
      </c>
      <c r="J238" s="43" t="s">
        <v>52</v>
      </c>
      <c r="K238" s="47" t="s">
        <v>25</v>
      </c>
      <c r="L238" s="47" t="s">
        <v>254</v>
      </c>
      <c r="M238" s="66"/>
      <c r="N238" s="77">
        <v>9112724</v>
      </c>
      <c r="O238" s="77" t="s">
        <v>587</v>
      </c>
      <c r="P238" s="125" t="s">
        <v>360</v>
      </c>
      <c r="Q238" s="85"/>
      <c r="R238" s="85"/>
      <c r="S238" s="85"/>
      <c r="T238" s="85"/>
      <c r="U238" s="85"/>
      <c r="V238" s="86"/>
      <c r="W238" s="86"/>
    </row>
    <row r="239" spans="2:23" ht="12.75">
      <c r="B239" s="39"/>
      <c r="C239" s="130">
        <v>7855</v>
      </c>
      <c r="D239" s="47">
        <v>16</v>
      </c>
      <c r="E239" s="52" t="s">
        <v>120</v>
      </c>
      <c r="F239" s="45">
        <v>5</v>
      </c>
      <c r="G239" s="62" t="s">
        <v>126</v>
      </c>
      <c r="H239" s="49">
        <v>40</v>
      </c>
      <c r="I239" s="50" t="s">
        <v>110</v>
      </c>
      <c r="J239" s="43" t="s">
        <v>53</v>
      </c>
      <c r="K239" s="47" t="s">
        <v>19</v>
      </c>
      <c r="L239" s="47" t="s">
        <v>255</v>
      </c>
      <c r="M239" s="66"/>
      <c r="N239" s="77">
        <v>9112728</v>
      </c>
      <c r="O239" s="77" t="s">
        <v>588</v>
      </c>
      <c r="P239" s="125" t="s">
        <v>360</v>
      </c>
      <c r="Q239" s="85"/>
      <c r="R239" s="85"/>
      <c r="S239" s="85"/>
      <c r="T239" s="85"/>
      <c r="U239" s="85"/>
      <c r="V239" s="86"/>
      <c r="W239" s="86"/>
    </row>
    <row r="240" spans="2:23" ht="12.75">
      <c r="B240" s="39"/>
      <c r="C240" s="130" t="s">
        <v>72</v>
      </c>
      <c r="D240" s="47">
        <v>16</v>
      </c>
      <c r="E240" s="52" t="s">
        <v>120</v>
      </c>
      <c r="F240" s="45">
        <v>5</v>
      </c>
      <c r="G240" s="62" t="s">
        <v>126</v>
      </c>
      <c r="H240" s="49">
        <v>41</v>
      </c>
      <c r="I240" s="65" t="s">
        <v>95</v>
      </c>
      <c r="J240" s="43" t="s">
        <v>52</v>
      </c>
      <c r="K240" s="47" t="s">
        <v>130</v>
      </c>
      <c r="L240" s="47" t="s">
        <v>93</v>
      </c>
      <c r="M240" s="66"/>
      <c r="N240" s="77">
        <v>9138185</v>
      </c>
      <c r="O240" s="77" t="s">
        <v>589</v>
      </c>
      <c r="P240" s="125" t="s">
        <v>360</v>
      </c>
      <c r="Q240" s="85"/>
      <c r="R240" s="85"/>
      <c r="S240" s="85"/>
      <c r="T240" s="85"/>
      <c r="U240" s="85"/>
      <c r="V240" s="86"/>
      <c r="W240" s="86"/>
    </row>
    <row r="241" spans="2:23" ht="12.75">
      <c r="B241" s="39"/>
      <c r="C241" s="130" t="s">
        <v>284</v>
      </c>
      <c r="D241" s="43">
        <v>16</v>
      </c>
      <c r="E241" s="52" t="s">
        <v>120</v>
      </c>
      <c r="F241" s="43">
        <v>5</v>
      </c>
      <c r="G241" s="62" t="s">
        <v>126</v>
      </c>
      <c r="H241" s="43">
        <v>45</v>
      </c>
      <c r="I241" s="43" t="s">
        <v>106</v>
      </c>
      <c r="J241" s="43" t="s">
        <v>52</v>
      </c>
      <c r="K241" s="43" t="s">
        <v>282</v>
      </c>
      <c r="L241" s="43" t="s">
        <v>283</v>
      </c>
      <c r="M241" s="67"/>
      <c r="N241" s="77">
        <v>9139484</v>
      </c>
      <c r="O241" s="77" t="s">
        <v>590</v>
      </c>
      <c r="P241" s="125" t="s">
        <v>360</v>
      </c>
      <c r="Q241" s="85"/>
      <c r="R241" s="85"/>
      <c r="S241" s="85"/>
      <c r="T241" s="85"/>
      <c r="U241" s="86"/>
      <c r="V241" s="86"/>
      <c r="W241" s="80"/>
    </row>
    <row r="242" spans="2:23" ht="12.75">
      <c r="B242" s="39"/>
      <c r="C242" s="130">
        <v>7865</v>
      </c>
      <c r="D242" s="47">
        <v>16</v>
      </c>
      <c r="E242" s="52" t="s">
        <v>120</v>
      </c>
      <c r="F242" s="45">
        <v>5</v>
      </c>
      <c r="G242" s="62" t="s">
        <v>126</v>
      </c>
      <c r="H242" s="49">
        <v>45</v>
      </c>
      <c r="I242" s="50" t="s">
        <v>104</v>
      </c>
      <c r="J242" s="43" t="s">
        <v>52</v>
      </c>
      <c r="K242" s="47" t="s">
        <v>25</v>
      </c>
      <c r="L242" s="47" t="s">
        <v>256</v>
      </c>
      <c r="M242" s="66"/>
      <c r="N242" s="77">
        <v>9112725</v>
      </c>
      <c r="O242" s="77" t="s">
        <v>591</v>
      </c>
      <c r="P242" s="125" t="s">
        <v>360</v>
      </c>
      <c r="Q242" s="85"/>
      <c r="R242" s="85"/>
      <c r="S242" s="85"/>
      <c r="T242" s="85"/>
      <c r="U242" s="86"/>
      <c r="V242" s="86"/>
      <c r="W242" s="80"/>
    </row>
    <row r="243" spans="2:23" ht="12.75">
      <c r="B243" s="39"/>
      <c r="C243" s="130">
        <v>8067</v>
      </c>
      <c r="D243" s="47">
        <v>16</v>
      </c>
      <c r="E243" s="52" t="s">
        <v>120</v>
      </c>
      <c r="F243" s="45">
        <v>5</v>
      </c>
      <c r="G243" s="62" t="s">
        <v>126</v>
      </c>
      <c r="H243" s="49">
        <v>45</v>
      </c>
      <c r="I243" s="50" t="s">
        <v>113</v>
      </c>
      <c r="J243" s="43" t="s">
        <v>53</v>
      </c>
      <c r="K243" s="47" t="s">
        <v>6</v>
      </c>
      <c r="L243" s="47" t="s">
        <v>257</v>
      </c>
      <c r="M243" s="66"/>
      <c r="N243" s="77">
        <v>9122363</v>
      </c>
      <c r="O243" s="77" t="s">
        <v>592</v>
      </c>
      <c r="P243" s="125" t="s">
        <v>360</v>
      </c>
      <c r="Q243" s="85"/>
      <c r="R243" s="85"/>
      <c r="S243" s="85"/>
      <c r="T243" s="85"/>
      <c r="U243" s="86"/>
      <c r="V243" s="86"/>
      <c r="W243" s="80"/>
    </row>
    <row r="244" spans="2:23" ht="12.75">
      <c r="B244" s="39"/>
      <c r="C244" s="130" t="s">
        <v>71</v>
      </c>
      <c r="D244" s="47">
        <v>16</v>
      </c>
      <c r="E244" s="52" t="s">
        <v>120</v>
      </c>
      <c r="F244" s="45">
        <v>5</v>
      </c>
      <c r="G244" s="62" t="s">
        <v>126</v>
      </c>
      <c r="H244" s="49">
        <v>45</v>
      </c>
      <c r="I244" s="50" t="s">
        <v>110</v>
      </c>
      <c r="J244" s="43" t="s">
        <v>53</v>
      </c>
      <c r="K244" s="47" t="s">
        <v>19</v>
      </c>
      <c r="L244" s="47" t="s">
        <v>258</v>
      </c>
      <c r="M244" s="66"/>
      <c r="N244" s="77">
        <v>9112729</v>
      </c>
      <c r="O244" s="77" t="s">
        <v>593</v>
      </c>
      <c r="P244" s="125" t="s">
        <v>360</v>
      </c>
      <c r="Q244" s="85"/>
      <c r="R244" s="85"/>
      <c r="S244" s="85"/>
      <c r="T244" s="85"/>
      <c r="U244" s="86"/>
      <c r="V244" s="86"/>
      <c r="W244" s="80"/>
    </row>
    <row r="245" spans="2:23" ht="12.75">
      <c r="B245" s="39"/>
      <c r="C245" s="130">
        <v>8756</v>
      </c>
      <c r="D245" s="47">
        <v>16</v>
      </c>
      <c r="E245" s="52" t="s">
        <v>120</v>
      </c>
      <c r="F245" s="45">
        <v>5</v>
      </c>
      <c r="G245" s="62" t="s">
        <v>126</v>
      </c>
      <c r="H245" s="49">
        <v>45</v>
      </c>
      <c r="I245" s="50" t="s">
        <v>95</v>
      </c>
      <c r="J245" s="43" t="s">
        <v>52</v>
      </c>
      <c r="K245" s="47" t="s">
        <v>8</v>
      </c>
      <c r="L245" s="47" t="s">
        <v>259</v>
      </c>
      <c r="M245" s="66"/>
      <c r="N245" s="77">
        <v>9112731</v>
      </c>
      <c r="O245" s="77" t="s">
        <v>594</v>
      </c>
      <c r="P245" s="125" t="s">
        <v>360</v>
      </c>
      <c r="Q245" s="80"/>
      <c r="R245" s="80"/>
      <c r="S245" s="80"/>
      <c r="T245" s="80"/>
      <c r="U245" s="86"/>
      <c r="V245" s="86"/>
      <c r="W245" s="80"/>
    </row>
    <row r="246" spans="2:23" ht="12.75">
      <c r="B246" s="39"/>
      <c r="C246" s="130">
        <v>9228</v>
      </c>
      <c r="D246" s="47">
        <v>16</v>
      </c>
      <c r="E246" s="52" t="s">
        <v>120</v>
      </c>
      <c r="F246" s="45">
        <v>5</v>
      </c>
      <c r="G246" s="62" t="s">
        <v>126</v>
      </c>
      <c r="H246" s="49">
        <v>46</v>
      </c>
      <c r="I246" s="50" t="s">
        <v>95</v>
      </c>
      <c r="J246" s="43" t="s">
        <v>52</v>
      </c>
      <c r="K246" s="47" t="s">
        <v>18</v>
      </c>
      <c r="L246" s="47" t="s">
        <v>260</v>
      </c>
      <c r="M246" s="66"/>
      <c r="N246" s="77">
        <v>9112734</v>
      </c>
      <c r="O246" s="77" t="s">
        <v>595</v>
      </c>
      <c r="P246" s="125" t="s">
        <v>360</v>
      </c>
      <c r="Q246" s="80"/>
      <c r="R246" s="80"/>
      <c r="S246" s="80"/>
      <c r="T246" s="80"/>
      <c r="U246" s="86"/>
      <c r="V246" s="86"/>
      <c r="W246" s="80"/>
    </row>
    <row r="247" spans="2:23" ht="12.75">
      <c r="B247" s="39"/>
      <c r="C247" s="130">
        <v>9563</v>
      </c>
      <c r="D247" s="47">
        <v>16</v>
      </c>
      <c r="E247" s="52" t="s">
        <v>120</v>
      </c>
      <c r="F247" s="45">
        <v>5</v>
      </c>
      <c r="G247" s="62" t="s">
        <v>126</v>
      </c>
      <c r="H247" s="49">
        <v>47</v>
      </c>
      <c r="I247" s="50" t="s">
        <v>110</v>
      </c>
      <c r="J247" s="43" t="s">
        <v>53</v>
      </c>
      <c r="K247" s="47" t="s">
        <v>22</v>
      </c>
      <c r="L247" s="47" t="s">
        <v>261</v>
      </c>
      <c r="M247" s="66"/>
      <c r="N247" s="77">
        <v>9112730</v>
      </c>
      <c r="O247" s="77" t="s">
        <v>596</v>
      </c>
      <c r="P247" s="125" t="s">
        <v>360</v>
      </c>
      <c r="Q247" s="80"/>
      <c r="R247" s="80"/>
      <c r="S247" s="80"/>
      <c r="T247" s="80"/>
      <c r="U247" s="86"/>
      <c r="V247" s="86"/>
      <c r="W247" s="80"/>
    </row>
    <row r="248" spans="2:23" ht="12.75">
      <c r="B248" s="39"/>
      <c r="C248" s="130">
        <v>9527</v>
      </c>
      <c r="D248" s="47">
        <v>16</v>
      </c>
      <c r="E248" s="52" t="s">
        <v>120</v>
      </c>
      <c r="F248" s="45">
        <v>5</v>
      </c>
      <c r="G248" s="62" t="s">
        <v>126</v>
      </c>
      <c r="H248" s="49">
        <v>50</v>
      </c>
      <c r="I248" s="50" t="s">
        <v>113</v>
      </c>
      <c r="J248" s="43" t="s">
        <v>53</v>
      </c>
      <c r="K248" s="47" t="s">
        <v>6</v>
      </c>
      <c r="L248" s="47" t="s">
        <v>262</v>
      </c>
      <c r="M248" s="66"/>
      <c r="N248" s="77">
        <v>9112726</v>
      </c>
      <c r="O248" s="77" t="s">
        <v>597</v>
      </c>
      <c r="P248" s="125" t="s">
        <v>360</v>
      </c>
      <c r="Q248" s="85"/>
      <c r="R248" s="85"/>
      <c r="S248" s="85"/>
      <c r="T248" s="85"/>
      <c r="U248" s="86"/>
      <c r="V248" s="86"/>
      <c r="W248" s="80"/>
    </row>
    <row r="249" spans="2:23" ht="12.75">
      <c r="B249" s="39"/>
      <c r="C249" s="130">
        <v>8873</v>
      </c>
      <c r="D249" s="47">
        <v>16</v>
      </c>
      <c r="E249" s="52" t="s">
        <v>120</v>
      </c>
      <c r="F249" s="45">
        <v>5</v>
      </c>
      <c r="G249" s="62" t="s">
        <v>126</v>
      </c>
      <c r="H249" s="49">
        <v>50</v>
      </c>
      <c r="I249" s="50" t="s">
        <v>110</v>
      </c>
      <c r="J249" s="43" t="s">
        <v>52</v>
      </c>
      <c r="K249" s="47" t="s">
        <v>22</v>
      </c>
      <c r="L249" s="47" t="s">
        <v>263</v>
      </c>
      <c r="M249" s="66"/>
      <c r="N249" s="77">
        <v>9122364</v>
      </c>
      <c r="O249" s="77" t="s">
        <v>598</v>
      </c>
      <c r="P249" s="125" t="s">
        <v>360</v>
      </c>
      <c r="Q249" s="85"/>
      <c r="R249" s="85"/>
      <c r="S249" s="85"/>
      <c r="T249" s="85"/>
      <c r="U249" s="86"/>
      <c r="V249" s="86"/>
      <c r="W249" s="80"/>
    </row>
    <row r="250" spans="2:23" ht="12.75">
      <c r="B250" s="39"/>
      <c r="C250" s="130">
        <v>9223</v>
      </c>
      <c r="D250" s="47">
        <v>16</v>
      </c>
      <c r="E250" s="52" t="s">
        <v>120</v>
      </c>
      <c r="F250" s="45">
        <v>5</v>
      </c>
      <c r="G250" s="62" t="s">
        <v>126</v>
      </c>
      <c r="H250" s="49">
        <v>50</v>
      </c>
      <c r="I250" s="50" t="s">
        <v>95</v>
      </c>
      <c r="J250" s="43" t="s">
        <v>53</v>
      </c>
      <c r="K250" s="47" t="s">
        <v>15</v>
      </c>
      <c r="L250" s="47" t="s">
        <v>264</v>
      </c>
      <c r="M250" s="66"/>
      <c r="N250" s="77">
        <v>9112733</v>
      </c>
      <c r="O250" s="77" t="s">
        <v>599</v>
      </c>
      <c r="P250" s="125" t="s">
        <v>360</v>
      </c>
      <c r="Q250" s="85"/>
      <c r="R250" s="85"/>
      <c r="S250" s="85"/>
      <c r="T250" s="85"/>
      <c r="U250" s="86"/>
      <c r="V250" s="86"/>
      <c r="W250" s="80"/>
    </row>
    <row r="251" spans="2:23" ht="12.75">
      <c r="B251" s="39"/>
      <c r="C251" s="130" t="s">
        <v>67</v>
      </c>
      <c r="D251" s="47">
        <v>16</v>
      </c>
      <c r="E251" s="52" t="s">
        <v>120</v>
      </c>
      <c r="F251" s="45">
        <v>5</v>
      </c>
      <c r="G251" s="62" t="s">
        <v>126</v>
      </c>
      <c r="H251" s="49">
        <v>51</v>
      </c>
      <c r="I251" s="50" t="s">
        <v>95</v>
      </c>
      <c r="J251" s="43" t="s">
        <v>53</v>
      </c>
      <c r="K251" s="47" t="s">
        <v>10</v>
      </c>
      <c r="L251" s="47" t="s">
        <v>265</v>
      </c>
      <c r="M251" s="66"/>
      <c r="N251" s="77">
        <v>9138192</v>
      </c>
      <c r="O251" s="77" t="s">
        <v>600</v>
      </c>
      <c r="P251" s="125" t="s">
        <v>360</v>
      </c>
      <c r="Q251" s="85"/>
      <c r="R251" s="85"/>
      <c r="S251" s="85"/>
      <c r="T251" s="85"/>
      <c r="U251" s="86"/>
      <c r="V251" s="86"/>
      <c r="W251" s="80"/>
    </row>
    <row r="252" spans="2:23" ht="12.75">
      <c r="B252" s="39"/>
      <c r="C252" s="130">
        <v>9980</v>
      </c>
      <c r="D252" s="47">
        <v>16</v>
      </c>
      <c r="E252" s="52" t="s">
        <v>120</v>
      </c>
      <c r="F252" s="45">
        <v>5</v>
      </c>
      <c r="G252" s="62" t="s">
        <v>126</v>
      </c>
      <c r="H252" s="61" t="s">
        <v>123</v>
      </c>
      <c r="I252" s="50" t="s">
        <v>95</v>
      </c>
      <c r="J252" s="43" t="s">
        <v>53</v>
      </c>
      <c r="K252" s="47" t="s">
        <v>15</v>
      </c>
      <c r="L252" s="47" t="s">
        <v>266</v>
      </c>
      <c r="M252" s="66"/>
      <c r="N252" s="77">
        <v>9112732</v>
      </c>
      <c r="O252" s="77" t="s">
        <v>601</v>
      </c>
      <c r="P252" s="125" t="s">
        <v>360</v>
      </c>
      <c r="Q252" s="85"/>
      <c r="R252" s="85"/>
      <c r="S252" s="85"/>
      <c r="T252" s="85"/>
      <c r="U252" s="86"/>
      <c r="V252" s="86"/>
      <c r="W252" s="80"/>
    </row>
    <row r="253" spans="2:23" ht="12.75">
      <c r="B253" s="39"/>
      <c r="C253" s="130">
        <v>8005</v>
      </c>
      <c r="D253" s="47">
        <v>16</v>
      </c>
      <c r="E253" s="52" t="s">
        <v>120</v>
      </c>
      <c r="F253" s="45">
        <v>5</v>
      </c>
      <c r="G253" s="62" t="s">
        <v>126</v>
      </c>
      <c r="H253" s="49">
        <v>55</v>
      </c>
      <c r="I253" s="50" t="s">
        <v>113</v>
      </c>
      <c r="J253" s="43" t="s">
        <v>53</v>
      </c>
      <c r="K253" s="47" t="s">
        <v>6</v>
      </c>
      <c r="L253" s="47" t="s">
        <v>257</v>
      </c>
      <c r="M253" s="66"/>
      <c r="N253" s="77">
        <v>9112727</v>
      </c>
      <c r="O253" s="77" t="s">
        <v>602</v>
      </c>
      <c r="P253" s="125" t="s">
        <v>360</v>
      </c>
      <c r="Q253" s="85"/>
      <c r="R253" s="85"/>
      <c r="S253" s="85"/>
      <c r="T253" s="85"/>
      <c r="U253" s="86"/>
      <c r="V253" s="86"/>
      <c r="W253" s="80"/>
    </row>
    <row r="254" spans="2:23" ht="12.75">
      <c r="B254" s="39"/>
      <c r="C254" s="130" t="s">
        <v>76</v>
      </c>
      <c r="D254" s="47">
        <v>16</v>
      </c>
      <c r="E254" s="52" t="s">
        <v>120</v>
      </c>
      <c r="F254" s="45">
        <v>5</v>
      </c>
      <c r="G254" s="48">
        <v>112</v>
      </c>
      <c r="H254" s="61" t="s">
        <v>124</v>
      </c>
      <c r="I254" s="50" t="s">
        <v>112</v>
      </c>
      <c r="J254" s="43" t="s">
        <v>52</v>
      </c>
      <c r="K254" s="47" t="s">
        <v>75</v>
      </c>
      <c r="L254" s="47" t="s">
        <v>267</v>
      </c>
      <c r="M254" s="66"/>
      <c r="N254" s="77">
        <v>9122367</v>
      </c>
      <c r="O254" s="77" t="s">
        <v>550</v>
      </c>
      <c r="P254" s="125" t="s">
        <v>361</v>
      </c>
      <c r="Q254" s="85"/>
      <c r="R254" s="85"/>
      <c r="S254" s="85"/>
      <c r="T254" s="85"/>
      <c r="U254" s="86"/>
      <c r="V254" s="86"/>
      <c r="W254" s="80"/>
    </row>
    <row r="255" spans="2:23" ht="12.75">
      <c r="B255" s="39"/>
      <c r="C255" s="130">
        <v>9327</v>
      </c>
      <c r="D255" s="47">
        <v>16</v>
      </c>
      <c r="E255" s="52" t="s">
        <v>120</v>
      </c>
      <c r="F255" s="45">
        <v>5</v>
      </c>
      <c r="G255" s="48">
        <v>115</v>
      </c>
      <c r="H255" s="49">
        <v>41</v>
      </c>
      <c r="I255" s="50" t="s">
        <v>115</v>
      </c>
      <c r="J255" s="43" t="s">
        <v>52</v>
      </c>
      <c r="K255" s="47" t="s">
        <v>2</v>
      </c>
      <c r="L255" s="47" t="s">
        <v>268</v>
      </c>
      <c r="M255" s="66"/>
      <c r="N255" s="77">
        <v>9122373</v>
      </c>
      <c r="O255" s="77" t="s">
        <v>551</v>
      </c>
      <c r="P255" s="125" t="s">
        <v>358</v>
      </c>
      <c r="Q255" s="85"/>
      <c r="R255" s="85"/>
      <c r="S255" s="85"/>
      <c r="T255" s="85"/>
      <c r="U255" s="86"/>
      <c r="V255" s="86"/>
      <c r="W255" s="80"/>
    </row>
    <row r="256" spans="2:23" ht="12.75">
      <c r="B256" s="39"/>
      <c r="C256" s="130">
        <v>7885</v>
      </c>
      <c r="D256" s="47">
        <v>16</v>
      </c>
      <c r="E256" s="52" t="s">
        <v>120</v>
      </c>
      <c r="F256" s="45">
        <v>5</v>
      </c>
      <c r="G256" s="48">
        <v>115</v>
      </c>
      <c r="H256" s="49">
        <v>46</v>
      </c>
      <c r="I256" s="50" t="s">
        <v>115</v>
      </c>
      <c r="J256" s="43" t="s">
        <v>52</v>
      </c>
      <c r="K256" s="47" t="s">
        <v>2</v>
      </c>
      <c r="L256" s="47" t="s">
        <v>269</v>
      </c>
      <c r="M256" s="66"/>
      <c r="N256" s="77">
        <v>9122366</v>
      </c>
      <c r="O256" s="77" t="s">
        <v>552</v>
      </c>
      <c r="P256" s="125" t="s">
        <v>358</v>
      </c>
      <c r="Q256" s="85"/>
      <c r="R256" s="85"/>
      <c r="S256" s="85"/>
      <c r="T256" s="85"/>
      <c r="U256" s="86"/>
      <c r="V256" s="86"/>
      <c r="W256" s="80"/>
    </row>
    <row r="257" spans="2:23" ht="12.75">
      <c r="B257" s="39"/>
      <c r="C257" s="130" t="s">
        <v>285</v>
      </c>
      <c r="D257" s="43">
        <v>16</v>
      </c>
      <c r="E257" s="52" t="s">
        <v>120</v>
      </c>
      <c r="F257" s="43">
        <v>5</v>
      </c>
      <c r="G257" s="43">
        <v>130</v>
      </c>
      <c r="H257" s="43">
        <v>43</v>
      </c>
      <c r="I257" s="43" t="s">
        <v>99</v>
      </c>
      <c r="J257" s="43" t="s">
        <v>52</v>
      </c>
      <c r="K257" s="43" t="s">
        <v>75</v>
      </c>
      <c r="L257" s="43" t="s">
        <v>286</v>
      </c>
      <c r="M257" s="67"/>
      <c r="N257" s="77">
        <v>9139485</v>
      </c>
      <c r="O257" s="77" t="s">
        <v>553</v>
      </c>
      <c r="P257" s="125" t="s">
        <v>358</v>
      </c>
      <c r="Q257" s="85"/>
      <c r="R257" s="85"/>
      <c r="S257" s="85"/>
      <c r="T257" s="85"/>
      <c r="U257" s="86"/>
      <c r="V257" s="86"/>
      <c r="W257" s="80"/>
    </row>
    <row r="258" spans="2:23" ht="12.75">
      <c r="B258" s="39"/>
      <c r="C258" s="130" t="s">
        <v>304</v>
      </c>
      <c r="D258" s="43">
        <v>16</v>
      </c>
      <c r="E258" s="52" t="s">
        <v>120</v>
      </c>
      <c r="F258" s="43">
        <v>5</v>
      </c>
      <c r="G258" s="62" t="s">
        <v>125</v>
      </c>
      <c r="H258" s="43">
        <v>40</v>
      </c>
      <c r="I258" s="43" t="s">
        <v>114</v>
      </c>
      <c r="J258" s="43" t="s">
        <v>52</v>
      </c>
      <c r="K258" s="43" t="s">
        <v>303</v>
      </c>
      <c r="L258" s="43" t="s">
        <v>2</v>
      </c>
      <c r="M258" s="67"/>
      <c r="N258" s="77">
        <v>9165078</v>
      </c>
      <c r="O258" s="77" t="s">
        <v>554</v>
      </c>
      <c r="P258" s="125" t="s">
        <v>360</v>
      </c>
      <c r="Q258" s="85"/>
      <c r="R258" s="85"/>
      <c r="S258" s="85"/>
      <c r="T258" s="85"/>
      <c r="U258" s="86"/>
      <c r="V258" s="86"/>
      <c r="W258" s="80"/>
    </row>
    <row r="259" spans="2:23" ht="12.75">
      <c r="B259" s="121"/>
      <c r="C259" s="140" t="s">
        <v>128</v>
      </c>
      <c r="D259" s="47">
        <v>16</v>
      </c>
      <c r="E259" s="52" t="s">
        <v>120</v>
      </c>
      <c r="F259" s="45">
        <v>5</v>
      </c>
      <c r="G259" s="62" t="s">
        <v>125</v>
      </c>
      <c r="H259" s="49">
        <v>40</v>
      </c>
      <c r="I259" s="50" t="s">
        <v>116</v>
      </c>
      <c r="J259" s="43" t="s">
        <v>52</v>
      </c>
      <c r="K259" s="43" t="s">
        <v>132</v>
      </c>
      <c r="L259" s="43" t="s">
        <v>270</v>
      </c>
      <c r="M259" s="66"/>
      <c r="N259" s="77">
        <v>9127895</v>
      </c>
      <c r="O259" s="77" t="s">
        <v>555</v>
      </c>
      <c r="P259" s="125" t="s">
        <v>361</v>
      </c>
      <c r="Q259" s="85"/>
      <c r="R259" s="85"/>
      <c r="S259" s="85"/>
      <c r="T259" s="85"/>
      <c r="U259" s="86"/>
      <c r="V259" s="86"/>
      <c r="W259" s="80"/>
    </row>
    <row r="260" spans="2:23" ht="12.75">
      <c r="B260" s="39"/>
      <c r="C260" s="130">
        <v>9623</v>
      </c>
      <c r="D260" s="47">
        <v>16</v>
      </c>
      <c r="E260" s="52" t="s">
        <v>120</v>
      </c>
      <c r="F260" s="45">
        <v>5</v>
      </c>
      <c r="G260" s="48">
        <v>120</v>
      </c>
      <c r="H260" s="49">
        <v>41</v>
      </c>
      <c r="I260" s="50" t="s">
        <v>95</v>
      </c>
      <c r="J260" s="43" t="s">
        <v>53</v>
      </c>
      <c r="K260" s="45" t="s">
        <v>20</v>
      </c>
      <c r="L260" s="45" t="s">
        <v>271</v>
      </c>
      <c r="M260" s="66"/>
      <c r="N260" s="77">
        <v>9138164</v>
      </c>
      <c r="O260" s="77" t="s">
        <v>556</v>
      </c>
      <c r="P260" s="125" t="s">
        <v>358</v>
      </c>
      <c r="Q260" s="85"/>
      <c r="R260" s="85"/>
      <c r="S260" s="85"/>
      <c r="T260" s="85"/>
      <c r="U260" s="86"/>
      <c r="V260" s="86"/>
      <c r="W260" s="80"/>
    </row>
    <row r="261" spans="2:23" ht="12.75">
      <c r="B261" s="39"/>
      <c r="C261" s="130">
        <v>5008</v>
      </c>
      <c r="D261" s="47">
        <v>16</v>
      </c>
      <c r="E261" s="44">
        <v>7</v>
      </c>
      <c r="F261" s="45">
        <v>4</v>
      </c>
      <c r="G261" s="48">
        <v>108</v>
      </c>
      <c r="H261" s="49">
        <v>29</v>
      </c>
      <c r="I261" s="50" t="s">
        <v>96</v>
      </c>
      <c r="J261" s="43" t="s">
        <v>53</v>
      </c>
      <c r="K261" s="45" t="s">
        <v>21</v>
      </c>
      <c r="L261" s="45" t="s">
        <v>272</v>
      </c>
      <c r="M261" s="66"/>
      <c r="N261" s="77">
        <v>9138165</v>
      </c>
      <c r="O261" s="77" t="s">
        <v>557</v>
      </c>
      <c r="P261" s="125" t="s">
        <v>360</v>
      </c>
      <c r="Q261" s="85"/>
      <c r="R261" s="85"/>
      <c r="S261" s="85"/>
      <c r="T261" s="85"/>
      <c r="U261" s="86"/>
      <c r="V261" s="86"/>
      <c r="W261" s="80"/>
    </row>
    <row r="262" spans="2:23" ht="12.75">
      <c r="B262" s="39"/>
      <c r="C262" s="130">
        <v>9783</v>
      </c>
      <c r="D262" s="47">
        <v>16</v>
      </c>
      <c r="E262" s="44">
        <v>7</v>
      </c>
      <c r="F262" s="45">
        <v>4</v>
      </c>
      <c r="G262" s="48">
        <v>108</v>
      </c>
      <c r="H262" s="49">
        <v>32</v>
      </c>
      <c r="I262" s="50" t="s">
        <v>96</v>
      </c>
      <c r="J262" s="43" t="s">
        <v>53</v>
      </c>
      <c r="K262" s="45" t="s">
        <v>133</v>
      </c>
      <c r="L262" s="45" t="s">
        <v>80</v>
      </c>
      <c r="M262" s="66"/>
      <c r="N262" s="77">
        <v>9138166</v>
      </c>
      <c r="O262" s="77" t="s">
        <v>558</v>
      </c>
      <c r="P262" s="125" t="s">
        <v>360</v>
      </c>
      <c r="Q262" s="85"/>
      <c r="R262" s="85"/>
      <c r="S262" s="85"/>
      <c r="T262" s="85"/>
      <c r="U262" s="86"/>
      <c r="V262" s="86"/>
      <c r="W262" s="80"/>
    </row>
    <row r="263" spans="2:23" ht="12.75">
      <c r="B263" s="39"/>
      <c r="C263" s="130">
        <v>9925</v>
      </c>
      <c r="D263" s="47">
        <v>16</v>
      </c>
      <c r="E263" s="44">
        <v>7</v>
      </c>
      <c r="F263" s="45">
        <v>5</v>
      </c>
      <c r="G263" s="48">
        <v>112</v>
      </c>
      <c r="H263" s="49">
        <v>37</v>
      </c>
      <c r="I263" s="50" t="s">
        <v>97</v>
      </c>
      <c r="J263" s="43" t="s">
        <v>53</v>
      </c>
      <c r="K263" s="47" t="s">
        <v>26</v>
      </c>
      <c r="L263" s="47" t="s">
        <v>273</v>
      </c>
      <c r="M263" s="66"/>
      <c r="N263" s="77">
        <v>9122372</v>
      </c>
      <c r="O263" s="77" t="s">
        <v>559</v>
      </c>
      <c r="P263" s="125" t="s">
        <v>361</v>
      </c>
      <c r="Q263" s="85"/>
      <c r="R263" s="85"/>
      <c r="S263" s="85"/>
      <c r="T263" s="85"/>
      <c r="U263" s="86"/>
      <c r="V263" s="86"/>
      <c r="W263" s="80"/>
    </row>
    <row r="264" spans="2:23" ht="12.75">
      <c r="B264" s="39"/>
      <c r="C264" s="130">
        <v>9257</v>
      </c>
      <c r="D264" s="47">
        <v>16</v>
      </c>
      <c r="E264" s="44">
        <v>7</v>
      </c>
      <c r="F264" s="45">
        <v>5</v>
      </c>
      <c r="G264" s="48">
        <v>112</v>
      </c>
      <c r="H264" s="49">
        <v>45</v>
      </c>
      <c r="I264" s="50" t="s">
        <v>97</v>
      </c>
      <c r="J264" s="43" t="s">
        <v>53</v>
      </c>
      <c r="K264" s="47" t="s">
        <v>23</v>
      </c>
      <c r="L264" s="47" t="s">
        <v>136</v>
      </c>
      <c r="M264" s="66"/>
      <c r="N264" s="77">
        <v>9138180</v>
      </c>
      <c r="O264" s="77" t="s">
        <v>560</v>
      </c>
      <c r="P264" s="125" t="s">
        <v>361</v>
      </c>
      <c r="Q264" s="85"/>
      <c r="R264" s="85"/>
      <c r="S264" s="85"/>
      <c r="T264" s="85"/>
      <c r="U264" s="86"/>
      <c r="V264" s="86"/>
      <c r="W264" s="80"/>
    </row>
    <row r="265" spans="2:23" ht="12.75">
      <c r="B265" s="39"/>
      <c r="C265" s="130">
        <v>9892</v>
      </c>
      <c r="D265" s="47">
        <v>16</v>
      </c>
      <c r="E265" s="44">
        <v>7</v>
      </c>
      <c r="F265" s="45">
        <v>5</v>
      </c>
      <c r="G265" s="48">
        <v>112</v>
      </c>
      <c r="H265" s="49">
        <v>43</v>
      </c>
      <c r="I265" s="50" t="s">
        <v>112</v>
      </c>
      <c r="J265" s="43" t="s">
        <v>53</v>
      </c>
      <c r="K265" s="47" t="s">
        <v>279</v>
      </c>
      <c r="L265" s="47" t="s">
        <v>17</v>
      </c>
      <c r="M265" s="66"/>
      <c r="N265" s="77">
        <v>9122371</v>
      </c>
      <c r="O265" s="77" t="s">
        <v>561</v>
      </c>
      <c r="P265" s="125" t="s">
        <v>361</v>
      </c>
      <c r="Q265" s="85"/>
      <c r="R265" s="85"/>
      <c r="S265" s="85"/>
      <c r="T265" s="85"/>
      <c r="U265" s="86"/>
      <c r="V265" s="86"/>
      <c r="W265" s="80"/>
    </row>
    <row r="266" spans="2:23" ht="12.75">
      <c r="B266" s="39"/>
      <c r="C266" s="137" t="s">
        <v>89</v>
      </c>
      <c r="D266" s="43">
        <v>17</v>
      </c>
      <c r="E266" s="44">
        <v>7</v>
      </c>
      <c r="F266" s="43">
        <v>5</v>
      </c>
      <c r="G266" s="43">
        <v>100</v>
      </c>
      <c r="H266" s="43">
        <v>48</v>
      </c>
      <c r="I266" s="43" t="s">
        <v>108</v>
      </c>
      <c r="J266" s="43" t="s">
        <v>53</v>
      </c>
      <c r="K266" s="43" t="s">
        <v>64</v>
      </c>
      <c r="L266" s="43" t="s">
        <v>136</v>
      </c>
      <c r="M266" s="66"/>
      <c r="N266" s="77">
        <v>9138169</v>
      </c>
      <c r="O266" s="77" t="s">
        <v>562</v>
      </c>
      <c r="P266" s="125" t="s">
        <v>358</v>
      </c>
      <c r="Q266" s="85"/>
      <c r="R266" s="85"/>
      <c r="S266" s="85"/>
      <c r="T266" s="85"/>
      <c r="U266" s="86"/>
      <c r="V266" s="86"/>
      <c r="W266" s="80"/>
    </row>
    <row r="267" spans="2:23" ht="12.75">
      <c r="B267" s="39"/>
      <c r="C267" s="137" t="s">
        <v>87</v>
      </c>
      <c r="D267" s="43">
        <v>17</v>
      </c>
      <c r="E267" s="44">
        <v>7</v>
      </c>
      <c r="F267" s="43">
        <v>5</v>
      </c>
      <c r="G267" s="43">
        <v>105</v>
      </c>
      <c r="H267" s="43">
        <v>42</v>
      </c>
      <c r="I267" s="43" t="s">
        <v>107</v>
      </c>
      <c r="J267" s="43" t="s">
        <v>53</v>
      </c>
      <c r="K267" s="45" t="s">
        <v>20</v>
      </c>
      <c r="L267" s="43" t="s">
        <v>274</v>
      </c>
      <c r="M267" s="66"/>
      <c r="N267" s="77">
        <v>9138170</v>
      </c>
      <c r="O267" s="77" t="s">
        <v>563</v>
      </c>
      <c r="P267" s="125" t="s">
        <v>358</v>
      </c>
      <c r="Q267" s="85"/>
      <c r="R267" s="85"/>
      <c r="S267" s="85"/>
      <c r="T267" s="85"/>
      <c r="U267" s="86"/>
      <c r="V267" s="86"/>
      <c r="W267" s="80"/>
    </row>
    <row r="268" spans="2:23" ht="12.75">
      <c r="B268" s="39"/>
      <c r="C268" s="137" t="s">
        <v>85</v>
      </c>
      <c r="D268" s="43">
        <v>17</v>
      </c>
      <c r="E268" s="44">
        <v>7</v>
      </c>
      <c r="F268" s="43">
        <v>5</v>
      </c>
      <c r="G268" s="43" t="s">
        <v>126</v>
      </c>
      <c r="H268" s="43">
        <v>38</v>
      </c>
      <c r="I268" s="43" t="s">
        <v>95</v>
      </c>
      <c r="J268" s="43" t="s">
        <v>53</v>
      </c>
      <c r="K268" s="43" t="s">
        <v>134</v>
      </c>
      <c r="L268" s="43" t="s">
        <v>136</v>
      </c>
      <c r="M268" s="66"/>
      <c r="N268" s="77">
        <v>9138173</v>
      </c>
      <c r="O268" s="77" t="s">
        <v>564</v>
      </c>
      <c r="P268" s="125" t="s">
        <v>361</v>
      </c>
      <c r="Q268" s="85"/>
      <c r="R268" s="85"/>
      <c r="S268" s="85"/>
      <c r="T268" s="85"/>
      <c r="U268" s="86"/>
      <c r="V268" s="86"/>
      <c r="W268" s="80"/>
    </row>
    <row r="269" spans="2:23" ht="12.75">
      <c r="B269" s="39"/>
      <c r="C269" s="137">
        <v>9987</v>
      </c>
      <c r="D269" s="43">
        <v>17</v>
      </c>
      <c r="E269" s="44">
        <v>7</v>
      </c>
      <c r="F269" s="43">
        <v>5</v>
      </c>
      <c r="G269" s="43" t="s">
        <v>126</v>
      </c>
      <c r="H269" s="43">
        <v>39</v>
      </c>
      <c r="I269" s="43" t="s">
        <v>104</v>
      </c>
      <c r="J269" s="43" t="s">
        <v>52</v>
      </c>
      <c r="K269" s="45" t="s">
        <v>25</v>
      </c>
      <c r="L269" s="45" t="s">
        <v>81</v>
      </c>
      <c r="M269" s="66"/>
      <c r="N269" s="77">
        <v>9138174</v>
      </c>
      <c r="O269" s="77" t="s">
        <v>565</v>
      </c>
      <c r="P269" s="125" t="s">
        <v>361</v>
      </c>
      <c r="Q269" s="85"/>
      <c r="R269" s="85"/>
      <c r="S269" s="85"/>
      <c r="T269" s="85"/>
      <c r="U269" s="86"/>
      <c r="V269" s="86"/>
      <c r="W269" s="80"/>
    </row>
    <row r="270" spans="2:23" ht="12.75">
      <c r="B270" s="39"/>
      <c r="C270" s="137">
        <v>8265</v>
      </c>
      <c r="D270" s="43">
        <v>17</v>
      </c>
      <c r="E270" s="44">
        <v>7</v>
      </c>
      <c r="F270" s="43">
        <v>5</v>
      </c>
      <c r="G270" s="43" t="s">
        <v>126</v>
      </c>
      <c r="H270" s="43">
        <v>41</v>
      </c>
      <c r="I270" s="43" t="s">
        <v>95</v>
      </c>
      <c r="J270" s="43" t="s">
        <v>52</v>
      </c>
      <c r="K270" s="45" t="s">
        <v>8</v>
      </c>
      <c r="L270" s="45" t="s">
        <v>275</v>
      </c>
      <c r="M270" s="66"/>
      <c r="N270" s="77">
        <v>9138175</v>
      </c>
      <c r="O270" s="77" t="s">
        <v>566</v>
      </c>
      <c r="P270" s="125" t="s">
        <v>361</v>
      </c>
      <c r="Q270" s="85"/>
      <c r="R270" s="85"/>
      <c r="S270" s="85"/>
      <c r="T270" s="85"/>
      <c r="U270" s="86"/>
      <c r="V270" s="86"/>
      <c r="W270" s="80"/>
    </row>
    <row r="271" spans="2:23" ht="12.75">
      <c r="B271" s="39"/>
      <c r="C271" s="137" t="s">
        <v>82</v>
      </c>
      <c r="D271" s="43">
        <v>17</v>
      </c>
      <c r="E271" s="44">
        <v>7</v>
      </c>
      <c r="F271" s="43">
        <v>5</v>
      </c>
      <c r="G271" s="43" t="s">
        <v>126</v>
      </c>
      <c r="H271" s="43">
        <v>45</v>
      </c>
      <c r="I271" s="43" t="s">
        <v>104</v>
      </c>
      <c r="J271" s="43" t="s">
        <v>52</v>
      </c>
      <c r="K271" s="45" t="s">
        <v>25</v>
      </c>
      <c r="L271" s="45" t="s">
        <v>83</v>
      </c>
      <c r="M271" s="66"/>
      <c r="N271" s="77">
        <v>9138176</v>
      </c>
      <c r="O271" s="77" t="s">
        <v>567</v>
      </c>
      <c r="P271" s="125" t="s">
        <v>361</v>
      </c>
      <c r="Q271" s="85"/>
      <c r="R271" s="85"/>
      <c r="S271" s="85"/>
      <c r="T271" s="85"/>
      <c r="U271" s="86"/>
      <c r="V271" s="86"/>
      <c r="W271" s="80"/>
    </row>
    <row r="272" spans="2:23" ht="12.75">
      <c r="B272" s="39"/>
      <c r="C272" s="137" t="s">
        <v>333</v>
      </c>
      <c r="D272" s="43">
        <v>17</v>
      </c>
      <c r="E272" s="44">
        <v>7</v>
      </c>
      <c r="F272" s="43">
        <v>5</v>
      </c>
      <c r="G272" s="43" t="s">
        <v>126</v>
      </c>
      <c r="H272" s="43">
        <v>48</v>
      </c>
      <c r="I272" s="43">
        <v>56.1</v>
      </c>
      <c r="J272" s="43" t="s">
        <v>53</v>
      </c>
      <c r="K272" s="45" t="s">
        <v>64</v>
      </c>
      <c r="L272" s="45" t="s">
        <v>334</v>
      </c>
      <c r="M272" s="66"/>
      <c r="N272" s="77">
        <v>9177985</v>
      </c>
      <c r="O272" s="77" t="s">
        <v>568</v>
      </c>
      <c r="P272" s="125" t="s">
        <v>361</v>
      </c>
      <c r="Q272" s="85"/>
      <c r="R272" s="85"/>
      <c r="S272" s="85"/>
      <c r="T272" s="85"/>
      <c r="U272" s="86"/>
      <c r="V272" s="86"/>
      <c r="W272" s="80"/>
    </row>
    <row r="273" spans="2:23" ht="12.75">
      <c r="B273" s="39"/>
      <c r="C273" s="137" t="s">
        <v>335</v>
      </c>
      <c r="D273" s="43">
        <v>17</v>
      </c>
      <c r="E273" s="44">
        <v>7</v>
      </c>
      <c r="F273" s="43">
        <v>5</v>
      </c>
      <c r="G273" s="43" t="s">
        <v>126</v>
      </c>
      <c r="H273" s="43">
        <v>55</v>
      </c>
      <c r="I273" s="43">
        <v>56.1</v>
      </c>
      <c r="J273" s="43" t="s">
        <v>53</v>
      </c>
      <c r="K273" s="45" t="s">
        <v>64</v>
      </c>
      <c r="L273" s="45" t="s">
        <v>334</v>
      </c>
      <c r="M273" s="66"/>
      <c r="N273" s="77">
        <v>9177986</v>
      </c>
      <c r="O273" s="77" t="s">
        <v>569</v>
      </c>
      <c r="P273" s="125" t="s">
        <v>361</v>
      </c>
      <c r="Q273" s="85"/>
      <c r="R273" s="85"/>
      <c r="S273" s="85"/>
      <c r="T273" s="85"/>
      <c r="U273" s="86"/>
      <c r="V273" s="86"/>
      <c r="W273" s="80"/>
    </row>
    <row r="274" spans="2:23" ht="12.75">
      <c r="B274" s="39"/>
      <c r="C274" s="137">
        <v>9312</v>
      </c>
      <c r="D274" s="43">
        <v>17</v>
      </c>
      <c r="E274" s="44">
        <v>7</v>
      </c>
      <c r="F274" s="43">
        <v>5</v>
      </c>
      <c r="G274" s="43" t="s">
        <v>126</v>
      </c>
      <c r="H274" s="43">
        <v>50</v>
      </c>
      <c r="I274" s="43" t="s">
        <v>113</v>
      </c>
      <c r="J274" s="43" t="s">
        <v>53</v>
      </c>
      <c r="K274" s="43" t="s">
        <v>6</v>
      </c>
      <c r="L274" s="43" t="s">
        <v>84</v>
      </c>
      <c r="M274" s="66"/>
      <c r="N274" s="77">
        <v>9138177</v>
      </c>
      <c r="O274" s="77" t="s">
        <v>570</v>
      </c>
      <c r="P274" s="125" t="s">
        <v>361</v>
      </c>
      <c r="Q274" s="85"/>
      <c r="R274" s="85"/>
      <c r="S274" s="85"/>
      <c r="T274" s="85"/>
      <c r="U274" s="86"/>
      <c r="V274" s="86"/>
      <c r="W274" s="80"/>
    </row>
    <row r="275" spans="2:23" ht="12.75">
      <c r="B275" s="122"/>
      <c r="C275" s="137">
        <v>9993</v>
      </c>
      <c r="D275" s="43">
        <v>17</v>
      </c>
      <c r="E275" s="44">
        <v>7</v>
      </c>
      <c r="F275" s="43">
        <v>5</v>
      </c>
      <c r="G275" s="43" t="s">
        <v>126</v>
      </c>
      <c r="H275" s="43">
        <v>50</v>
      </c>
      <c r="I275" s="43" t="s">
        <v>95</v>
      </c>
      <c r="J275" s="43" t="s">
        <v>53</v>
      </c>
      <c r="K275" s="43" t="s">
        <v>15</v>
      </c>
      <c r="L275" s="43" t="s">
        <v>86</v>
      </c>
      <c r="M275" s="66"/>
      <c r="N275" s="77">
        <v>9138178</v>
      </c>
      <c r="O275" s="77" t="s">
        <v>571</v>
      </c>
      <c r="P275" s="125" t="s">
        <v>361</v>
      </c>
      <c r="Q275" s="85"/>
      <c r="R275" s="85"/>
      <c r="S275" s="85"/>
      <c r="T275" s="85"/>
      <c r="U275" s="86"/>
      <c r="V275" s="86"/>
      <c r="W275" s="80"/>
    </row>
    <row r="276" spans="2:23" ht="12.75">
      <c r="B276" s="122"/>
      <c r="C276" s="137" t="s">
        <v>88</v>
      </c>
      <c r="D276" s="43">
        <v>17</v>
      </c>
      <c r="E276" s="44">
        <v>7</v>
      </c>
      <c r="F276" s="43">
        <v>6</v>
      </c>
      <c r="G276" s="43" t="s">
        <v>125</v>
      </c>
      <c r="H276" s="43">
        <v>38</v>
      </c>
      <c r="I276" s="43" t="s">
        <v>117</v>
      </c>
      <c r="J276" s="43" t="s">
        <v>52</v>
      </c>
      <c r="K276" s="43" t="s">
        <v>135</v>
      </c>
      <c r="L276" s="43" t="s">
        <v>276</v>
      </c>
      <c r="M276" s="66"/>
      <c r="N276" s="77">
        <v>9138179</v>
      </c>
      <c r="O276" s="77" t="s">
        <v>572</v>
      </c>
      <c r="P276" s="125" t="s">
        <v>358</v>
      </c>
      <c r="Q276" s="85"/>
      <c r="R276" s="85"/>
      <c r="S276" s="85"/>
      <c r="T276" s="85"/>
      <c r="U276" s="86"/>
      <c r="V276" s="86"/>
      <c r="W276" s="80"/>
    </row>
    <row r="277" spans="2:23" ht="12.75">
      <c r="B277" s="122"/>
      <c r="C277" s="141" t="s">
        <v>363</v>
      </c>
      <c r="D277" s="71">
        <v>17</v>
      </c>
      <c r="E277" s="71">
        <v>7.5</v>
      </c>
      <c r="F277" s="71">
        <v>5</v>
      </c>
      <c r="G277" s="71">
        <v>127</v>
      </c>
      <c r="H277" s="71">
        <v>25</v>
      </c>
      <c r="I277" s="71">
        <v>71.5</v>
      </c>
      <c r="J277" s="71" t="s">
        <v>364</v>
      </c>
      <c r="K277" s="72"/>
      <c r="L277" s="72"/>
      <c r="M277" s="72"/>
      <c r="N277" s="71">
        <v>9178069</v>
      </c>
      <c r="O277" s="71" t="s">
        <v>546</v>
      </c>
      <c r="P277" s="129" t="s">
        <v>361</v>
      </c>
      <c r="Q277" s="85"/>
      <c r="R277" s="85"/>
      <c r="S277" s="85"/>
      <c r="T277" s="85"/>
      <c r="U277" s="86"/>
      <c r="V277" s="86"/>
      <c r="W277" s="80"/>
    </row>
    <row r="278" spans="2:23" ht="12.75">
      <c r="B278" s="122"/>
      <c r="C278" s="141" t="s">
        <v>365</v>
      </c>
      <c r="D278" s="71">
        <v>17</v>
      </c>
      <c r="E278" s="71">
        <v>7.5</v>
      </c>
      <c r="F278" s="71">
        <v>5</v>
      </c>
      <c r="G278" s="71">
        <v>139.7</v>
      </c>
      <c r="H278" s="71">
        <v>15</v>
      </c>
      <c r="I278" s="71">
        <v>78.1</v>
      </c>
      <c r="J278" s="71" t="s">
        <v>364</v>
      </c>
      <c r="K278" s="73"/>
      <c r="L278" s="73"/>
      <c r="M278" s="73"/>
      <c r="N278" s="71">
        <v>9178070</v>
      </c>
      <c r="O278" s="71" t="s">
        <v>547</v>
      </c>
      <c r="P278" s="129" t="s">
        <v>361</v>
      </c>
      <c r="Q278" s="85"/>
      <c r="R278" s="85"/>
      <c r="S278" s="85"/>
      <c r="T278" s="85"/>
      <c r="U278" s="86"/>
      <c r="V278" s="86"/>
      <c r="W278" s="80"/>
    </row>
    <row r="279" spans="2:23" ht="12.75">
      <c r="B279" s="122"/>
      <c r="C279" s="141" t="s">
        <v>366</v>
      </c>
      <c r="D279" s="71">
        <v>17</v>
      </c>
      <c r="E279" s="71">
        <v>7.5</v>
      </c>
      <c r="F279" s="71">
        <v>6</v>
      </c>
      <c r="G279" s="71">
        <v>135</v>
      </c>
      <c r="H279" s="71">
        <v>25</v>
      </c>
      <c r="I279" s="71">
        <v>87.1</v>
      </c>
      <c r="J279" s="71" t="s">
        <v>364</v>
      </c>
      <c r="K279" s="73"/>
      <c r="L279" s="73"/>
      <c r="M279" s="73"/>
      <c r="N279" s="71">
        <v>9178071</v>
      </c>
      <c r="O279" s="71" t="s">
        <v>548</v>
      </c>
      <c r="P279" s="129" t="s">
        <v>361</v>
      </c>
      <c r="Q279" s="85"/>
      <c r="R279" s="85"/>
      <c r="S279" s="85"/>
      <c r="T279" s="85"/>
      <c r="U279" s="86"/>
      <c r="V279" s="86"/>
      <c r="W279" s="80"/>
    </row>
    <row r="280" spans="2:23" ht="12.75">
      <c r="B280" s="123"/>
      <c r="C280" s="141" t="s">
        <v>367</v>
      </c>
      <c r="D280" s="71">
        <v>17</v>
      </c>
      <c r="E280" s="71">
        <v>7.5</v>
      </c>
      <c r="F280" s="71">
        <v>6</v>
      </c>
      <c r="G280" s="71">
        <v>139.7</v>
      </c>
      <c r="H280" s="71">
        <v>15</v>
      </c>
      <c r="I280" s="71">
        <v>78.1</v>
      </c>
      <c r="J280" s="71" t="s">
        <v>364</v>
      </c>
      <c r="K280" s="73"/>
      <c r="L280" s="73"/>
      <c r="M280" s="73"/>
      <c r="N280" s="71">
        <v>9178072</v>
      </c>
      <c r="O280" s="71" t="s">
        <v>549</v>
      </c>
      <c r="P280" s="129" t="s">
        <v>361</v>
      </c>
      <c r="Q280" s="85"/>
      <c r="R280" s="85"/>
      <c r="S280" s="85"/>
      <c r="T280" s="85"/>
      <c r="U280" s="86"/>
      <c r="V280" s="86"/>
      <c r="W280" s="80"/>
    </row>
    <row r="281" spans="2:23" ht="12.75">
      <c r="B281" s="86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94"/>
      <c r="O281" s="94"/>
      <c r="P281" s="94"/>
      <c r="Q281" s="85"/>
      <c r="R281" s="85"/>
      <c r="S281" s="85"/>
      <c r="T281" s="85"/>
      <c r="U281" s="86"/>
      <c r="V281" s="86"/>
      <c r="W281" s="80"/>
    </row>
    <row r="282" spans="2:23" ht="12.75">
      <c r="B282" s="86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94"/>
      <c r="O282" s="94"/>
      <c r="P282" s="94"/>
      <c r="Q282" s="85"/>
      <c r="R282" s="85"/>
      <c r="S282" s="85"/>
      <c r="T282" s="85"/>
      <c r="U282" s="86"/>
      <c r="V282" s="86"/>
      <c r="W282" s="80"/>
    </row>
    <row r="283" spans="2:23" ht="12.75">
      <c r="B283" s="86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94"/>
      <c r="O283" s="94"/>
      <c r="P283" s="94"/>
      <c r="Q283" s="85"/>
      <c r="R283" s="85"/>
      <c r="S283" s="85"/>
      <c r="T283" s="85"/>
      <c r="U283" s="86"/>
      <c r="V283" s="86"/>
      <c r="W283" s="80"/>
    </row>
    <row r="284" spans="2:23" ht="12.75">
      <c r="B284" s="86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94"/>
      <c r="O284" s="94"/>
      <c r="P284" s="94"/>
      <c r="Q284" s="85"/>
      <c r="R284" s="85"/>
      <c r="S284" s="85"/>
      <c r="T284" s="85"/>
      <c r="U284" s="86"/>
      <c r="V284" s="86"/>
      <c r="W284" s="80"/>
    </row>
    <row r="285" spans="2:23" ht="12.75">
      <c r="B285" s="86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94"/>
      <c r="O285" s="94"/>
      <c r="P285" s="94"/>
      <c r="Q285" s="85"/>
      <c r="R285" s="85"/>
      <c r="S285" s="85"/>
      <c r="T285" s="85"/>
      <c r="U285" s="86"/>
      <c r="V285" s="86"/>
      <c r="W285" s="80"/>
    </row>
    <row r="286" spans="2:23" ht="12.75">
      <c r="B286" s="86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94"/>
      <c r="O286" s="94"/>
      <c r="P286" s="94"/>
      <c r="Q286" s="85"/>
      <c r="R286" s="85"/>
      <c r="S286" s="85"/>
      <c r="T286" s="85"/>
      <c r="U286" s="86"/>
      <c r="V286" s="86"/>
      <c r="W286" s="80"/>
    </row>
    <row r="287" spans="2:23" ht="12.75">
      <c r="B287" s="86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94"/>
      <c r="O287" s="94"/>
      <c r="P287" s="94"/>
      <c r="Q287" s="85"/>
      <c r="R287" s="85"/>
      <c r="S287" s="85"/>
      <c r="T287" s="85"/>
      <c r="U287" s="86"/>
      <c r="V287" s="86"/>
      <c r="W287" s="80"/>
    </row>
    <row r="288" spans="2:23" ht="12.75">
      <c r="B288" s="86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94"/>
      <c r="O288" s="94"/>
      <c r="P288" s="94"/>
      <c r="Q288" s="85"/>
      <c r="R288" s="85"/>
      <c r="S288" s="85"/>
      <c r="T288" s="85"/>
      <c r="U288" s="86"/>
      <c r="V288" s="86"/>
      <c r="W288" s="80"/>
    </row>
    <row r="289" spans="2:23" ht="12.75">
      <c r="B289" s="86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94"/>
      <c r="O289" s="94"/>
      <c r="P289" s="94"/>
      <c r="Q289" s="85"/>
      <c r="R289" s="85"/>
      <c r="S289" s="85"/>
      <c r="T289" s="85"/>
      <c r="U289" s="86"/>
      <c r="V289" s="86"/>
      <c r="W289" s="80"/>
    </row>
    <row r="290" spans="2:23" ht="12.75">
      <c r="B290" s="86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94"/>
      <c r="O290" s="94"/>
      <c r="P290" s="94"/>
      <c r="Q290" s="85"/>
      <c r="R290" s="85"/>
      <c r="S290" s="85"/>
      <c r="T290" s="85"/>
      <c r="U290" s="86"/>
      <c r="V290" s="86"/>
      <c r="W290" s="80"/>
    </row>
    <row r="291" spans="2:23" ht="12.75">
      <c r="B291" s="86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94"/>
      <c r="O291" s="94"/>
      <c r="P291" s="94"/>
      <c r="Q291" s="85"/>
      <c r="R291" s="85"/>
      <c r="S291" s="85"/>
      <c r="T291" s="85"/>
      <c r="U291" s="86"/>
      <c r="V291" s="86"/>
      <c r="W291" s="80"/>
    </row>
    <row r="292" spans="2:23" ht="12.75">
      <c r="B292" s="86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94"/>
      <c r="O292" s="94"/>
      <c r="P292" s="94"/>
      <c r="Q292" s="85"/>
      <c r="R292" s="85"/>
      <c r="S292" s="85"/>
      <c r="T292" s="85"/>
      <c r="U292" s="86"/>
      <c r="V292" s="86"/>
      <c r="W292" s="80"/>
    </row>
    <row r="293" spans="2:23" ht="12.75">
      <c r="B293" s="86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94"/>
      <c r="O293" s="94"/>
      <c r="P293" s="94"/>
      <c r="Q293" s="80"/>
      <c r="R293" s="80"/>
      <c r="S293" s="80"/>
      <c r="T293" s="80"/>
      <c r="U293" s="86"/>
      <c r="V293" s="86"/>
      <c r="W293" s="80"/>
    </row>
    <row r="294" spans="2:23" ht="12.75">
      <c r="B294" s="86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94"/>
      <c r="O294" s="94"/>
      <c r="P294" s="94"/>
      <c r="Q294" s="80"/>
      <c r="R294" s="80"/>
      <c r="S294" s="80"/>
      <c r="T294" s="80"/>
      <c r="U294" s="86"/>
      <c r="V294" s="86"/>
      <c r="W294" s="80"/>
    </row>
    <row r="295" spans="2:23" ht="12.75">
      <c r="B295" s="86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94"/>
      <c r="O295" s="94"/>
      <c r="P295" s="94"/>
      <c r="Q295" s="80"/>
      <c r="R295" s="80"/>
      <c r="S295" s="80"/>
      <c r="T295" s="80"/>
      <c r="U295" s="86"/>
      <c r="V295" s="86"/>
      <c r="W295" s="80"/>
    </row>
    <row r="296" spans="2:23" ht="12.75">
      <c r="B296" s="86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94"/>
      <c r="O296" s="94"/>
      <c r="P296" s="94"/>
      <c r="Q296" s="85"/>
      <c r="R296" s="85"/>
      <c r="S296" s="85"/>
      <c r="T296" s="85"/>
      <c r="U296" s="86"/>
      <c r="V296" s="86"/>
      <c r="W296" s="80"/>
    </row>
    <row r="297" spans="2:23" ht="12.75">
      <c r="B297" s="86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94"/>
      <c r="O297" s="94"/>
      <c r="P297" s="94"/>
      <c r="Q297" s="85"/>
      <c r="R297" s="85"/>
      <c r="S297" s="85"/>
      <c r="T297" s="85"/>
      <c r="U297" s="86"/>
      <c r="V297" s="86"/>
      <c r="W297" s="80"/>
    </row>
    <row r="298" spans="2:23" ht="12.75">
      <c r="B298" s="86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94"/>
      <c r="O298" s="94"/>
      <c r="P298" s="94"/>
      <c r="Q298" s="85"/>
      <c r="R298" s="85"/>
      <c r="S298" s="85"/>
      <c r="T298" s="85"/>
      <c r="U298" s="86"/>
      <c r="V298" s="86"/>
      <c r="W298" s="80"/>
    </row>
    <row r="299" spans="2:23" ht="12.75">
      <c r="B299" s="86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94"/>
      <c r="O299" s="94"/>
      <c r="P299" s="94"/>
      <c r="Q299" s="85"/>
      <c r="R299" s="85"/>
      <c r="S299" s="85"/>
      <c r="T299" s="85"/>
      <c r="U299" s="86"/>
      <c r="V299" s="86"/>
      <c r="W299" s="80"/>
    </row>
    <row r="300" spans="2:23" ht="12.75">
      <c r="B300" s="86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94"/>
      <c r="O300" s="94"/>
      <c r="P300" s="94"/>
      <c r="Q300" s="85"/>
      <c r="R300" s="85"/>
      <c r="S300" s="85"/>
      <c r="T300" s="85"/>
      <c r="U300" s="86"/>
      <c r="V300" s="86"/>
      <c r="W300" s="80"/>
    </row>
    <row r="301" spans="2:23" ht="12.75">
      <c r="B301" s="86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94"/>
      <c r="O301" s="94"/>
      <c r="P301" s="94"/>
      <c r="Q301" s="85"/>
      <c r="R301" s="85"/>
      <c r="S301" s="85"/>
      <c r="T301" s="85"/>
      <c r="U301" s="86"/>
      <c r="V301" s="86"/>
      <c r="W301" s="80"/>
    </row>
    <row r="302" spans="2:23" ht="12.75">
      <c r="B302" s="86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94"/>
      <c r="O302" s="94"/>
      <c r="P302" s="94"/>
      <c r="Q302" s="85"/>
      <c r="R302" s="85"/>
      <c r="S302" s="85"/>
      <c r="T302" s="85"/>
      <c r="U302" s="86"/>
      <c r="V302" s="86"/>
      <c r="W302" s="80"/>
    </row>
    <row r="303" spans="2:23" ht="12.75">
      <c r="B303" s="86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94"/>
      <c r="O303" s="94"/>
      <c r="P303" s="94"/>
      <c r="Q303" s="85"/>
      <c r="R303" s="85"/>
      <c r="S303" s="85"/>
      <c r="T303" s="85"/>
      <c r="U303" s="86"/>
      <c r="V303" s="86"/>
      <c r="W303" s="80"/>
    </row>
    <row r="304" spans="2:23" ht="12.75">
      <c r="B304" s="86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94"/>
      <c r="O304" s="94"/>
      <c r="P304" s="94"/>
      <c r="Q304" s="85"/>
      <c r="R304" s="85"/>
      <c r="S304" s="85"/>
      <c r="T304" s="85"/>
      <c r="U304" s="86"/>
      <c r="V304" s="86"/>
      <c r="W304" s="80"/>
    </row>
    <row r="305" spans="2:23" ht="12.75">
      <c r="B305" s="86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94"/>
      <c r="O305" s="94"/>
      <c r="P305" s="94"/>
      <c r="Q305" s="85"/>
      <c r="R305" s="85"/>
      <c r="S305" s="85"/>
      <c r="T305" s="85"/>
      <c r="U305" s="86"/>
      <c r="V305" s="86"/>
      <c r="W305" s="80"/>
    </row>
    <row r="306" spans="2:23" ht="12.75">
      <c r="B306" s="86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94"/>
      <c r="O306" s="94"/>
      <c r="P306" s="94"/>
      <c r="Q306" s="85"/>
      <c r="R306" s="85"/>
      <c r="S306" s="85"/>
      <c r="T306" s="85"/>
      <c r="U306" s="86"/>
      <c r="V306" s="86"/>
      <c r="W306" s="80"/>
    </row>
    <row r="307" spans="2:23" ht="12.75">
      <c r="B307" s="86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94"/>
      <c r="O307" s="94"/>
      <c r="P307" s="94"/>
      <c r="Q307" s="85"/>
      <c r="R307" s="85"/>
      <c r="S307" s="85"/>
      <c r="T307" s="85"/>
      <c r="U307" s="86"/>
      <c r="V307" s="86"/>
      <c r="W307" s="80"/>
    </row>
    <row r="308" spans="2:23" ht="12.75">
      <c r="B308" s="86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94"/>
      <c r="O308" s="94"/>
      <c r="P308" s="94"/>
      <c r="Q308" s="85"/>
      <c r="R308" s="85"/>
      <c r="S308" s="85"/>
      <c r="T308" s="85"/>
      <c r="U308" s="86"/>
      <c r="V308" s="86"/>
      <c r="W308" s="80"/>
    </row>
    <row r="309" spans="2:23" ht="12.75">
      <c r="B309" s="86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94"/>
      <c r="O309" s="94"/>
      <c r="P309" s="94"/>
      <c r="Q309" s="85"/>
      <c r="R309" s="85"/>
      <c r="S309" s="85"/>
      <c r="T309" s="85"/>
      <c r="U309" s="86"/>
      <c r="V309" s="86"/>
      <c r="W309" s="80"/>
    </row>
    <row r="310" spans="2:23" ht="12.75">
      <c r="B310" s="86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94"/>
      <c r="O310" s="94"/>
      <c r="P310" s="94"/>
      <c r="Q310" s="85"/>
      <c r="R310" s="85"/>
      <c r="S310" s="85"/>
      <c r="T310" s="85"/>
      <c r="U310" s="86"/>
      <c r="V310" s="86"/>
      <c r="W310" s="80"/>
    </row>
    <row r="311" spans="2:23" ht="12.75">
      <c r="B311" s="86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94"/>
      <c r="O311" s="94"/>
      <c r="P311" s="94"/>
      <c r="Q311" s="85"/>
      <c r="R311" s="85"/>
      <c r="S311" s="85"/>
      <c r="T311" s="85"/>
      <c r="U311" s="86"/>
      <c r="V311" s="86"/>
      <c r="W311" s="80"/>
    </row>
    <row r="312" spans="2:23" ht="12.75">
      <c r="B312" s="86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94"/>
      <c r="O312" s="94"/>
      <c r="P312" s="94"/>
      <c r="Q312" s="85"/>
      <c r="R312" s="85"/>
      <c r="S312" s="85"/>
      <c r="T312" s="85"/>
      <c r="U312" s="86"/>
      <c r="V312" s="86"/>
      <c r="W312" s="80"/>
    </row>
    <row r="313" spans="2:23" ht="12.75">
      <c r="B313" s="86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94"/>
      <c r="O313" s="94"/>
      <c r="P313" s="94"/>
      <c r="Q313" s="85"/>
      <c r="R313" s="85"/>
      <c r="S313" s="85"/>
      <c r="T313" s="85"/>
      <c r="U313" s="86"/>
      <c r="V313" s="86"/>
      <c r="W313" s="80"/>
    </row>
    <row r="314" spans="2:23" ht="12.75">
      <c r="B314" s="86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94"/>
      <c r="O314" s="94"/>
      <c r="P314" s="94"/>
      <c r="Q314" s="85"/>
      <c r="R314" s="85"/>
      <c r="S314" s="85"/>
      <c r="T314" s="85"/>
      <c r="U314" s="86"/>
      <c r="V314" s="86"/>
      <c r="W314" s="80"/>
    </row>
    <row r="315" spans="2:23" ht="12.75">
      <c r="B315" s="86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94"/>
      <c r="O315" s="94"/>
      <c r="P315" s="94"/>
      <c r="Q315" s="85"/>
      <c r="R315" s="85"/>
      <c r="S315" s="85"/>
      <c r="T315" s="85"/>
      <c r="U315" s="86"/>
      <c r="V315" s="86"/>
      <c r="W315" s="80"/>
    </row>
    <row r="316" spans="2:23" ht="12.75">
      <c r="B316" s="86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94"/>
      <c r="O316" s="94"/>
      <c r="P316" s="94"/>
      <c r="Q316" s="85"/>
      <c r="R316" s="85"/>
      <c r="S316" s="85"/>
      <c r="T316" s="85"/>
      <c r="U316" s="86"/>
      <c r="V316" s="86"/>
      <c r="W316" s="80"/>
    </row>
    <row r="317" spans="2:23" ht="12.75">
      <c r="B317" s="86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94"/>
      <c r="O317" s="94"/>
      <c r="P317" s="94"/>
      <c r="Q317" s="85"/>
      <c r="R317" s="85"/>
      <c r="S317" s="85"/>
      <c r="T317" s="85"/>
      <c r="U317" s="86"/>
      <c r="V317" s="86"/>
      <c r="W317" s="80"/>
    </row>
    <row r="318" spans="2:23" ht="12.75">
      <c r="B318" s="86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94"/>
      <c r="O318" s="94"/>
      <c r="P318" s="94"/>
      <c r="Q318" s="85"/>
      <c r="R318" s="85"/>
      <c r="S318" s="85"/>
      <c r="T318" s="85"/>
      <c r="U318" s="86"/>
      <c r="V318" s="86"/>
      <c r="W318" s="80"/>
    </row>
    <row r="319" spans="2:23" ht="12.75">
      <c r="B319" s="86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94"/>
      <c r="O319" s="94"/>
      <c r="P319" s="94"/>
      <c r="Q319" s="85"/>
      <c r="R319" s="85"/>
      <c r="S319" s="85"/>
      <c r="T319" s="85"/>
      <c r="U319" s="86"/>
      <c r="V319" s="86"/>
      <c r="W319" s="80"/>
    </row>
    <row r="320" spans="2:23" ht="12.75">
      <c r="B320" s="86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94"/>
      <c r="O320" s="94"/>
      <c r="P320" s="94"/>
      <c r="Q320" s="85"/>
      <c r="R320" s="85"/>
      <c r="S320" s="85"/>
      <c r="T320" s="85"/>
      <c r="U320" s="86"/>
      <c r="V320" s="86"/>
      <c r="W320" s="80"/>
    </row>
    <row r="321" spans="2:23" ht="12.75">
      <c r="B321" s="86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94"/>
      <c r="O321" s="94"/>
      <c r="P321" s="94"/>
      <c r="Q321" s="85"/>
      <c r="R321" s="85"/>
      <c r="S321" s="85"/>
      <c r="T321" s="85"/>
      <c r="U321" s="86"/>
      <c r="V321" s="86"/>
      <c r="W321" s="80"/>
    </row>
    <row r="322" spans="2:23" ht="12.75">
      <c r="B322" s="86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94"/>
      <c r="O322" s="94"/>
      <c r="P322" s="94"/>
      <c r="Q322" s="85"/>
      <c r="R322" s="85"/>
      <c r="S322" s="85"/>
      <c r="T322" s="85"/>
      <c r="U322" s="86"/>
      <c r="V322" s="86"/>
      <c r="W322" s="80"/>
    </row>
    <row r="323" spans="2:23" ht="12.75">
      <c r="B323" s="86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94"/>
      <c r="O323" s="94"/>
      <c r="P323" s="94"/>
      <c r="Q323" s="85"/>
      <c r="R323" s="85"/>
      <c r="S323" s="85"/>
      <c r="T323" s="85"/>
      <c r="U323" s="86"/>
      <c r="V323" s="86"/>
      <c r="W323" s="80"/>
    </row>
    <row r="324" spans="2:23" ht="12.75">
      <c r="B324" s="86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94"/>
      <c r="O324" s="94"/>
      <c r="P324" s="94"/>
      <c r="Q324" s="85"/>
      <c r="R324" s="85"/>
      <c r="S324" s="85"/>
      <c r="T324" s="85"/>
      <c r="U324" s="86"/>
      <c r="V324" s="86"/>
      <c r="W324" s="80"/>
    </row>
    <row r="325" spans="2:23" ht="12.75">
      <c r="B325" s="86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94"/>
      <c r="O325" s="94"/>
      <c r="P325" s="94"/>
      <c r="Q325" s="85"/>
      <c r="R325" s="85"/>
      <c r="S325" s="85"/>
      <c r="T325" s="85"/>
      <c r="U325" s="86"/>
      <c r="V325" s="86"/>
      <c r="W325" s="80"/>
    </row>
    <row r="326" spans="2:23" ht="12.75">
      <c r="B326" s="86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94"/>
      <c r="O326" s="94"/>
      <c r="P326" s="94"/>
      <c r="Q326" s="85"/>
      <c r="R326" s="85"/>
      <c r="S326" s="85"/>
      <c r="T326" s="85"/>
      <c r="U326" s="86"/>
      <c r="V326" s="86"/>
      <c r="W326" s="80"/>
    </row>
    <row r="327" spans="2:23" ht="12.75">
      <c r="B327" s="86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94"/>
      <c r="O327" s="94"/>
      <c r="P327" s="94"/>
      <c r="Q327" s="85"/>
      <c r="R327" s="85"/>
      <c r="S327" s="85"/>
      <c r="T327" s="85"/>
      <c r="U327" s="86"/>
      <c r="V327" s="86"/>
      <c r="W327" s="80"/>
    </row>
    <row r="328" spans="2:23" ht="12.75">
      <c r="B328" s="86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94"/>
      <c r="O328" s="94"/>
      <c r="P328" s="94"/>
      <c r="Q328" s="85"/>
      <c r="R328" s="85"/>
      <c r="S328" s="85"/>
      <c r="T328" s="85"/>
      <c r="U328" s="86"/>
      <c r="V328" s="86"/>
      <c r="W328" s="80"/>
    </row>
    <row r="329" spans="2:23" ht="12.75">
      <c r="B329" s="86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94"/>
      <c r="O329" s="94"/>
      <c r="P329" s="94"/>
      <c r="Q329" s="85"/>
      <c r="R329" s="85"/>
      <c r="S329" s="85"/>
      <c r="T329" s="85"/>
      <c r="U329" s="86"/>
      <c r="V329" s="86"/>
      <c r="W329" s="80"/>
    </row>
    <row r="330" spans="2:23" ht="12.75">
      <c r="B330" s="86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94"/>
      <c r="O330" s="94"/>
      <c r="P330" s="94"/>
      <c r="Q330" s="85"/>
      <c r="R330" s="85"/>
      <c r="S330" s="85"/>
      <c r="T330" s="85"/>
      <c r="U330" s="86"/>
      <c r="V330" s="86"/>
      <c r="W330" s="80"/>
    </row>
    <row r="331" spans="2:23" ht="12.75">
      <c r="B331" s="86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94"/>
      <c r="O331" s="94"/>
      <c r="P331" s="94"/>
      <c r="Q331" s="85"/>
      <c r="R331" s="85"/>
      <c r="S331" s="85"/>
      <c r="T331" s="85"/>
      <c r="U331" s="86"/>
      <c r="V331" s="86"/>
      <c r="W331" s="80"/>
    </row>
    <row r="332" spans="2:23" ht="12.75">
      <c r="B332" s="86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94"/>
      <c r="O332" s="94"/>
      <c r="P332" s="94"/>
      <c r="Q332" s="85"/>
      <c r="R332" s="85"/>
      <c r="S332" s="85"/>
      <c r="T332" s="85"/>
      <c r="U332" s="86"/>
      <c r="V332" s="86"/>
      <c r="W332" s="80"/>
    </row>
    <row r="333" spans="2:23" ht="12.75">
      <c r="B333" s="86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94"/>
      <c r="O333" s="94"/>
      <c r="P333" s="94"/>
      <c r="Q333" s="85"/>
      <c r="R333" s="85"/>
      <c r="S333" s="85"/>
      <c r="T333" s="85"/>
      <c r="U333" s="86"/>
      <c r="V333" s="86"/>
      <c r="W333" s="80"/>
    </row>
    <row r="334" spans="2:23" ht="12.75">
      <c r="B334" s="86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94"/>
      <c r="O334" s="94"/>
      <c r="P334" s="94"/>
      <c r="Q334" s="85"/>
      <c r="R334" s="85"/>
      <c r="S334" s="85"/>
      <c r="T334" s="85"/>
      <c r="U334" s="86"/>
      <c r="V334" s="86"/>
      <c r="W334" s="80"/>
    </row>
    <row r="335" spans="2:23" ht="12.75">
      <c r="B335" s="86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94"/>
      <c r="O335" s="94"/>
      <c r="P335" s="94"/>
      <c r="Q335" s="85"/>
      <c r="R335" s="85"/>
      <c r="S335" s="85"/>
      <c r="T335" s="85"/>
      <c r="U335" s="86"/>
      <c r="V335" s="86"/>
      <c r="W335" s="80"/>
    </row>
    <row r="336" spans="2:23" ht="12.75">
      <c r="B336" s="86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94"/>
      <c r="O336" s="94"/>
      <c r="P336" s="94"/>
      <c r="Q336" s="85"/>
      <c r="R336" s="85"/>
      <c r="S336" s="85"/>
      <c r="T336" s="85"/>
      <c r="U336" s="86"/>
      <c r="V336" s="86"/>
      <c r="W336" s="80"/>
    </row>
    <row r="337" spans="2:23" ht="12.75">
      <c r="B337" s="86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94"/>
      <c r="O337" s="94"/>
      <c r="P337" s="94"/>
      <c r="Q337" s="85"/>
      <c r="R337" s="85"/>
      <c r="S337" s="85"/>
      <c r="T337" s="85"/>
      <c r="U337" s="86"/>
      <c r="V337" s="86"/>
      <c r="W337" s="80"/>
    </row>
    <row r="338" spans="2:23" ht="12.75">
      <c r="B338" s="86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94"/>
      <c r="O338" s="94"/>
      <c r="P338" s="94"/>
      <c r="Q338" s="85"/>
      <c r="R338" s="85"/>
      <c r="S338" s="85"/>
      <c r="T338" s="85"/>
      <c r="U338" s="86"/>
      <c r="V338" s="86"/>
      <c r="W338" s="80"/>
    </row>
    <row r="339" spans="2:23" ht="12.75">
      <c r="B339" s="86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94"/>
      <c r="O339" s="94"/>
      <c r="P339" s="85"/>
      <c r="Q339" s="85"/>
      <c r="R339" s="85"/>
      <c r="S339" s="85"/>
      <c r="T339" s="85"/>
      <c r="U339" s="86"/>
      <c r="V339" s="86"/>
      <c r="W339" s="80"/>
    </row>
    <row r="340" spans="2:23" ht="12.75">
      <c r="B340" s="86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94"/>
      <c r="O340" s="94"/>
      <c r="P340" s="85"/>
      <c r="Q340" s="85"/>
      <c r="R340" s="85"/>
      <c r="S340" s="85"/>
      <c r="T340" s="85"/>
      <c r="U340" s="86"/>
      <c r="V340" s="86"/>
      <c r="W340" s="80"/>
    </row>
    <row r="341" spans="2:23" ht="12.75">
      <c r="B341" s="86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94"/>
      <c r="O341" s="94"/>
      <c r="P341" s="85"/>
      <c r="Q341" s="85"/>
      <c r="R341" s="85"/>
      <c r="S341" s="85"/>
      <c r="T341" s="85"/>
      <c r="U341" s="86"/>
      <c r="V341" s="86"/>
      <c r="W341" s="80"/>
    </row>
    <row r="342" spans="2:23" ht="12.75">
      <c r="B342" s="86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94"/>
      <c r="O342" s="94"/>
      <c r="P342" s="85"/>
      <c r="Q342" s="85"/>
      <c r="R342" s="85"/>
      <c r="S342" s="85"/>
      <c r="T342" s="85"/>
      <c r="U342" s="86"/>
      <c r="V342" s="86"/>
      <c r="W342" s="80"/>
    </row>
    <row r="343" spans="2:23" ht="12.75">
      <c r="B343" s="86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94"/>
      <c r="O343" s="94"/>
      <c r="P343" s="85"/>
      <c r="Q343" s="85"/>
      <c r="R343" s="85"/>
      <c r="S343" s="85"/>
      <c r="T343" s="85"/>
      <c r="U343" s="86"/>
      <c r="V343" s="86"/>
      <c r="W343" s="80"/>
    </row>
    <row r="344" spans="2:23" ht="12.75">
      <c r="B344" s="86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94"/>
      <c r="O344" s="94"/>
      <c r="P344" s="85"/>
      <c r="Q344" s="85"/>
      <c r="R344" s="85"/>
      <c r="S344" s="85"/>
      <c r="T344" s="85"/>
      <c r="U344" s="86"/>
      <c r="V344" s="86"/>
      <c r="W344" s="80"/>
    </row>
    <row r="345" spans="2:23" ht="12.75">
      <c r="B345" s="86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94"/>
      <c r="O345" s="94"/>
      <c r="P345" s="85"/>
      <c r="Q345" s="85"/>
      <c r="R345" s="85"/>
      <c r="S345" s="85"/>
      <c r="T345" s="85"/>
      <c r="U345" s="86"/>
      <c r="V345" s="86"/>
      <c r="W345" s="80"/>
    </row>
    <row r="346" spans="2:23" ht="12.75">
      <c r="B346" s="86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94"/>
      <c r="O346" s="94"/>
      <c r="P346" s="85"/>
      <c r="Q346" s="85"/>
      <c r="R346" s="85"/>
      <c r="S346" s="85"/>
      <c r="T346" s="85"/>
      <c r="U346" s="86"/>
      <c r="V346" s="86"/>
      <c r="W346" s="80"/>
    </row>
    <row r="347" spans="2:23" ht="12.75">
      <c r="B347" s="86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94"/>
      <c r="O347" s="94"/>
      <c r="P347" s="85"/>
      <c r="Q347" s="85"/>
      <c r="R347" s="85"/>
      <c r="S347" s="85"/>
      <c r="T347" s="85"/>
      <c r="U347" s="86"/>
      <c r="V347" s="86"/>
      <c r="W347" s="80"/>
    </row>
    <row r="348" spans="2:23" ht="12.75">
      <c r="B348" s="86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94"/>
      <c r="O348" s="94"/>
      <c r="P348" s="85"/>
      <c r="Q348" s="85"/>
      <c r="R348" s="85"/>
      <c r="S348" s="85"/>
      <c r="T348" s="85"/>
      <c r="U348" s="86"/>
      <c r="V348" s="86"/>
      <c r="W348" s="80"/>
    </row>
    <row r="349" spans="2:23" ht="12.75">
      <c r="B349" s="86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94"/>
      <c r="O349" s="94"/>
      <c r="P349" s="85"/>
      <c r="Q349" s="85"/>
      <c r="R349" s="85"/>
      <c r="S349" s="85"/>
      <c r="T349" s="85"/>
      <c r="U349" s="86"/>
      <c r="V349" s="86"/>
      <c r="W349" s="80"/>
    </row>
    <row r="350" spans="2:23" ht="12.75">
      <c r="B350" s="86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94"/>
      <c r="O350" s="94"/>
      <c r="P350" s="85"/>
      <c r="Q350" s="85"/>
      <c r="R350" s="85"/>
      <c r="S350" s="85"/>
      <c r="T350" s="85"/>
      <c r="U350" s="86"/>
      <c r="V350" s="86"/>
      <c r="W350" s="80"/>
    </row>
    <row r="351" spans="2:23" ht="12.75">
      <c r="B351" s="86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94"/>
      <c r="O351" s="94"/>
      <c r="P351" s="85"/>
      <c r="Q351" s="85"/>
      <c r="R351" s="85"/>
      <c r="S351" s="85"/>
      <c r="T351" s="85"/>
      <c r="U351" s="86"/>
      <c r="V351" s="86"/>
      <c r="W351" s="80"/>
    </row>
    <row r="352" spans="2:23" ht="12.75">
      <c r="B352" s="86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94"/>
      <c r="O352" s="94"/>
      <c r="P352" s="85"/>
      <c r="Q352" s="85"/>
      <c r="R352" s="85"/>
      <c r="S352" s="85"/>
      <c r="T352" s="85"/>
      <c r="U352" s="86"/>
      <c r="V352" s="86"/>
      <c r="W352" s="80"/>
    </row>
    <row r="353" spans="2:23" ht="12.75">
      <c r="B353" s="86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94"/>
      <c r="O353" s="94"/>
      <c r="P353" s="85"/>
      <c r="Q353" s="85"/>
      <c r="R353" s="85"/>
      <c r="S353" s="85"/>
      <c r="T353" s="85"/>
      <c r="U353" s="86"/>
      <c r="V353" s="86"/>
      <c r="W353" s="80"/>
    </row>
    <row r="354" spans="2:23" ht="12.75">
      <c r="B354" s="86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94"/>
      <c r="O354" s="94"/>
      <c r="P354" s="85"/>
      <c r="Q354" s="85"/>
      <c r="R354" s="85"/>
      <c r="S354" s="85"/>
      <c r="T354" s="85"/>
      <c r="U354" s="86"/>
      <c r="V354" s="86"/>
      <c r="W354" s="80"/>
    </row>
    <row r="355" spans="2:23" ht="12.75">
      <c r="B355" s="86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94"/>
      <c r="O355" s="94"/>
      <c r="P355" s="85"/>
      <c r="Q355" s="85"/>
      <c r="R355" s="85"/>
      <c r="S355" s="85"/>
      <c r="T355" s="85"/>
      <c r="U355" s="86"/>
      <c r="V355" s="86"/>
      <c r="W355" s="80"/>
    </row>
    <row r="356" spans="2:23" ht="12.75">
      <c r="B356" s="86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94"/>
      <c r="O356" s="94"/>
      <c r="P356" s="85"/>
      <c r="Q356" s="85"/>
      <c r="R356" s="85"/>
      <c r="S356" s="85"/>
      <c r="T356" s="85"/>
      <c r="U356" s="86"/>
      <c r="V356" s="86"/>
      <c r="W356" s="80"/>
    </row>
    <row r="357" spans="2:23" ht="12.75">
      <c r="B357" s="86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94"/>
      <c r="O357" s="94"/>
      <c r="P357" s="80"/>
      <c r="Q357" s="80"/>
      <c r="R357" s="80"/>
      <c r="S357" s="80"/>
      <c r="T357" s="80"/>
      <c r="U357" s="86"/>
      <c r="V357" s="86"/>
      <c r="W357" s="80"/>
    </row>
    <row r="358" spans="2:23" ht="12.75">
      <c r="B358" s="86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94"/>
      <c r="O358" s="94"/>
      <c r="P358" s="80"/>
      <c r="Q358" s="80"/>
      <c r="R358" s="80"/>
      <c r="S358" s="80"/>
      <c r="T358" s="80"/>
      <c r="U358" s="86"/>
      <c r="V358" s="86"/>
      <c r="W358" s="80"/>
    </row>
    <row r="359" spans="2:23" ht="12.75">
      <c r="B359" s="86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94"/>
      <c r="O359" s="94"/>
      <c r="P359" s="80"/>
      <c r="Q359" s="80"/>
      <c r="R359" s="80"/>
      <c r="S359" s="80"/>
      <c r="T359" s="80"/>
      <c r="U359" s="86"/>
      <c r="V359" s="86"/>
      <c r="W359" s="80"/>
    </row>
    <row r="360" spans="2:23" ht="12.75">
      <c r="B360" s="86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94"/>
      <c r="O360" s="94"/>
      <c r="P360" s="85"/>
      <c r="Q360" s="85"/>
      <c r="R360" s="85"/>
      <c r="S360" s="85"/>
      <c r="T360" s="85"/>
      <c r="U360" s="86"/>
      <c r="V360" s="86"/>
      <c r="W360" s="80"/>
    </row>
    <row r="361" spans="2:23" ht="12.75">
      <c r="B361" s="86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94"/>
      <c r="O361" s="94"/>
      <c r="P361" s="85"/>
      <c r="Q361" s="85"/>
      <c r="R361" s="85"/>
      <c r="S361" s="85"/>
      <c r="T361" s="85"/>
      <c r="U361" s="86"/>
      <c r="V361" s="86"/>
      <c r="W361" s="80"/>
    </row>
    <row r="362" spans="2:23" ht="12.75">
      <c r="B362" s="86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94"/>
      <c r="O362" s="94"/>
      <c r="P362" s="85"/>
      <c r="Q362" s="85"/>
      <c r="R362" s="85"/>
      <c r="S362" s="85"/>
      <c r="T362" s="85"/>
      <c r="U362" s="86"/>
      <c r="V362" s="86"/>
      <c r="W362" s="80"/>
    </row>
    <row r="363" spans="2:23" ht="12.75">
      <c r="B363" s="86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94"/>
      <c r="O363" s="94"/>
      <c r="P363" s="85"/>
      <c r="Q363" s="85"/>
      <c r="R363" s="85"/>
      <c r="S363" s="85"/>
      <c r="T363" s="85"/>
      <c r="U363" s="86"/>
      <c r="V363" s="86"/>
      <c r="W363" s="80"/>
    </row>
    <row r="364" spans="2:23" ht="12.75">
      <c r="B364" s="86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94"/>
      <c r="O364" s="94"/>
      <c r="P364" s="85"/>
      <c r="Q364" s="85"/>
      <c r="R364" s="85"/>
      <c r="S364" s="85"/>
      <c r="T364" s="85"/>
      <c r="U364" s="86"/>
      <c r="V364" s="86"/>
      <c r="W364" s="80"/>
    </row>
    <row r="365" spans="2:23" ht="12.75">
      <c r="B365" s="86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94"/>
      <c r="O365" s="94"/>
      <c r="P365" s="85"/>
      <c r="Q365" s="85"/>
      <c r="R365" s="85"/>
      <c r="S365" s="85"/>
      <c r="T365" s="85"/>
      <c r="U365" s="86"/>
      <c r="V365" s="86"/>
      <c r="W365" s="80"/>
    </row>
    <row r="366" spans="2:23" ht="12.75">
      <c r="B366" s="86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94"/>
      <c r="O366" s="94"/>
      <c r="P366" s="85"/>
      <c r="Q366" s="85"/>
      <c r="R366" s="85"/>
      <c r="S366" s="85"/>
      <c r="T366" s="85"/>
      <c r="U366" s="86"/>
      <c r="V366" s="86"/>
      <c r="W366" s="80"/>
    </row>
    <row r="367" spans="2:23" ht="12.75">
      <c r="B367" s="86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94"/>
      <c r="O367" s="94"/>
      <c r="P367" s="85"/>
      <c r="Q367" s="85"/>
      <c r="R367" s="85"/>
      <c r="S367" s="85"/>
      <c r="T367" s="85"/>
      <c r="U367" s="86"/>
      <c r="V367" s="86"/>
      <c r="W367" s="80"/>
    </row>
    <row r="368" spans="2:23" ht="12.75">
      <c r="B368" s="86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94"/>
      <c r="O368" s="94"/>
      <c r="P368" s="85"/>
      <c r="Q368" s="85"/>
      <c r="R368" s="85"/>
      <c r="S368" s="85"/>
      <c r="T368" s="85"/>
      <c r="U368" s="86"/>
      <c r="V368" s="86"/>
      <c r="W368" s="80"/>
    </row>
    <row r="369" spans="2:23" ht="12.75">
      <c r="B369" s="86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94"/>
      <c r="O369" s="94"/>
      <c r="P369" s="85"/>
      <c r="Q369" s="85"/>
      <c r="R369" s="85"/>
      <c r="S369" s="85"/>
      <c r="T369" s="85"/>
      <c r="U369" s="86"/>
      <c r="V369" s="86"/>
      <c r="W369" s="80"/>
    </row>
    <row r="370" spans="2:23" ht="12.75">
      <c r="B370" s="86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94"/>
      <c r="O370" s="94"/>
      <c r="P370" s="85"/>
      <c r="Q370" s="85"/>
      <c r="R370" s="85"/>
      <c r="S370" s="85"/>
      <c r="T370" s="85"/>
      <c r="U370" s="86"/>
      <c r="V370" s="86"/>
      <c r="W370" s="80"/>
    </row>
    <row r="371" spans="2:23" ht="12.75">
      <c r="B371" s="86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94"/>
      <c r="O371" s="94"/>
      <c r="P371" s="85"/>
      <c r="Q371" s="85"/>
      <c r="R371" s="85"/>
      <c r="S371" s="85"/>
      <c r="T371" s="85"/>
      <c r="U371" s="86"/>
      <c r="V371" s="86"/>
      <c r="W371" s="80"/>
    </row>
    <row r="372" spans="2:23" ht="12.75">
      <c r="B372" s="86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94"/>
      <c r="O372" s="94"/>
      <c r="P372" s="85"/>
      <c r="Q372" s="85"/>
      <c r="R372" s="85"/>
      <c r="S372" s="85"/>
      <c r="T372" s="85"/>
      <c r="U372" s="86"/>
      <c r="V372" s="86"/>
      <c r="W372" s="80"/>
    </row>
    <row r="373" spans="2:23" ht="12.75">
      <c r="B373" s="86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94"/>
      <c r="O373" s="94"/>
      <c r="P373" s="85"/>
      <c r="Q373" s="85"/>
      <c r="R373" s="85"/>
      <c r="S373" s="85"/>
      <c r="T373" s="85"/>
      <c r="U373" s="86"/>
      <c r="V373" s="86"/>
      <c r="W373" s="80"/>
    </row>
    <row r="374" spans="2:23" ht="12.75">
      <c r="B374" s="86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94"/>
      <c r="O374" s="94"/>
      <c r="P374" s="85"/>
      <c r="Q374" s="85"/>
      <c r="R374" s="85"/>
      <c r="S374" s="85"/>
      <c r="T374" s="85"/>
      <c r="U374" s="86"/>
      <c r="V374" s="86"/>
      <c r="W374" s="80"/>
    </row>
    <row r="375" spans="2:23" ht="12.75">
      <c r="B375" s="86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94"/>
      <c r="O375" s="94"/>
      <c r="P375" s="85"/>
      <c r="Q375" s="85"/>
      <c r="R375" s="85"/>
      <c r="S375" s="85"/>
      <c r="T375" s="85"/>
      <c r="U375" s="86"/>
      <c r="V375" s="86"/>
      <c r="W375" s="80"/>
    </row>
    <row r="376" spans="2:23" ht="12.75">
      <c r="B376" s="86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94"/>
      <c r="O376" s="94"/>
      <c r="P376" s="85"/>
      <c r="Q376" s="85"/>
      <c r="R376" s="85"/>
      <c r="S376" s="85"/>
      <c r="T376" s="85"/>
      <c r="U376" s="86"/>
      <c r="V376" s="86"/>
      <c r="W376" s="80"/>
    </row>
    <row r="377" spans="2:23" ht="12.75">
      <c r="B377" s="86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94"/>
      <c r="O377" s="94"/>
      <c r="P377" s="85"/>
      <c r="Q377" s="85"/>
      <c r="R377" s="85"/>
      <c r="S377" s="85"/>
      <c r="T377" s="85"/>
      <c r="U377" s="86"/>
      <c r="V377" s="86"/>
      <c r="W377" s="80"/>
    </row>
    <row r="378" spans="2:23" ht="12.75">
      <c r="B378" s="86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94"/>
      <c r="O378" s="94"/>
      <c r="P378" s="85"/>
      <c r="Q378" s="85"/>
      <c r="R378" s="85"/>
      <c r="S378" s="85"/>
      <c r="T378" s="85"/>
      <c r="U378" s="86"/>
      <c r="V378" s="86"/>
      <c r="W378" s="80"/>
    </row>
    <row r="379" spans="2:23" ht="12.75">
      <c r="B379" s="86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94"/>
      <c r="O379" s="94"/>
      <c r="P379" s="85"/>
      <c r="Q379" s="85"/>
      <c r="R379" s="85"/>
      <c r="S379" s="85"/>
      <c r="T379" s="85"/>
      <c r="U379" s="86"/>
      <c r="V379" s="86"/>
      <c r="W379" s="80"/>
    </row>
    <row r="380" spans="2:23" ht="12.75">
      <c r="B380" s="86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94"/>
      <c r="O380" s="94"/>
      <c r="P380" s="85"/>
      <c r="Q380" s="85"/>
      <c r="R380" s="85"/>
      <c r="S380" s="85"/>
      <c r="T380" s="85"/>
      <c r="U380" s="86"/>
      <c r="V380" s="86"/>
      <c r="W380" s="80"/>
    </row>
    <row r="381" spans="2:23" ht="12.75">
      <c r="B381" s="86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94"/>
      <c r="O381" s="94"/>
      <c r="P381" s="85"/>
      <c r="Q381" s="85"/>
      <c r="R381" s="85"/>
      <c r="S381" s="85"/>
      <c r="T381" s="85"/>
      <c r="U381" s="86"/>
      <c r="V381" s="86"/>
      <c r="W381" s="80"/>
    </row>
    <row r="382" spans="2:23" ht="12.75">
      <c r="B382" s="86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94"/>
      <c r="O382" s="94"/>
      <c r="P382" s="85"/>
      <c r="Q382" s="85"/>
      <c r="R382" s="85"/>
      <c r="S382" s="85"/>
      <c r="T382" s="85"/>
      <c r="U382" s="86"/>
      <c r="V382" s="86"/>
      <c r="W382" s="80"/>
    </row>
    <row r="383" spans="2:23" ht="12.75">
      <c r="B383" s="86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94"/>
      <c r="O383" s="94"/>
      <c r="P383" s="85"/>
      <c r="Q383" s="85"/>
      <c r="R383" s="85"/>
      <c r="S383" s="85"/>
      <c r="T383" s="85"/>
      <c r="U383" s="86"/>
      <c r="V383" s="86"/>
      <c r="W383" s="80"/>
    </row>
    <row r="384" spans="2:23" ht="12.75">
      <c r="B384" s="86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94"/>
      <c r="O384" s="94"/>
      <c r="P384" s="85"/>
      <c r="Q384" s="85"/>
      <c r="R384" s="85"/>
      <c r="S384" s="85"/>
      <c r="T384" s="85"/>
      <c r="U384" s="86"/>
      <c r="V384" s="86"/>
      <c r="W384" s="80"/>
    </row>
    <row r="385" spans="2:23" ht="12.75">
      <c r="B385" s="86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94"/>
      <c r="O385" s="94"/>
      <c r="P385" s="85"/>
      <c r="Q385" s="85"/>
      <c r="R385" s="85"/>
      <c r="S385" s="85"/>
      <c r="T385" s="85"/>
      <c r="U385" s="86"/>
      <c r="V385" s="86"/>
      <c r="W385" s="80"/>
    </row>
    <row r="386" spans="2:23" ht="12.75">
      <c r="B386" s="86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94"/>
      <c r="O386" s="94"/>
      <c r="P386" s="85"/>
      <c r="Q386" s="85"/>
      <c r="R386" s="85"/>
      <c r="S386" s="85"/>
      <c r="T386" s="85"/>
      <c r="U386" s="86"/>
      <c r="V386" s="86"/>
      <c r="W386" s="80"/>
    </row>
    <row r="387" spans="2:23" ht="12.75">
      <c r="B387" s="86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94"/>
      <c r="O387" s="94"/>
      <c r="P387" s="85"/>
      <c r="Q387" s="85"/>
      <c r="R387" s="85"/>
      <c r="S387" s="85"/>
      <c r="T387" s="85"/>
      <c r="U387" s="86"/>
      <c r="V387" s="86"/>
      <c r="W387" s="80"/>
    </row>
    <row r="388" spans="2:23" ht="12.75">
      <c r="B388" s="86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94"/>
      <c r="O388" s="94"/>
      <c r="P388" s="85"/>
      <c r="Q388" s="85"/>
      <c r="R388" s="85"/>
      <c r="S388" s="85"/>
      <c r="T388" s="85"/>
      <c r="U388" s="86"/>
      <c r="V388" s="86"/>
      <c r="W388" s="80"/>
    </row>
    <row r="389" spans="2:23" ht="12.75">
      <c r="B389" s="86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94"/>
      <c r="O389" s="94"/>
      <c r="P389" s="85"/>
      <c r="Q389" s="85"/>
      <c r="R389" s="85"/>
      <c r="S389" s="85"/>
      <c r="T389" s="85"/>
      <c r="U389" s="86"/>
      <c r="V389" s="86"/>
      <c r="W389" s="80"/>
    </row>
    <row r="390" spans="2:23" ht="12.75">
      <c r="B390" s="86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94"/>
      <c r="O390" s="94"/>
      <c r="P390" s="85"/>
      <c r="Q390" s="85"/>
      <c r="R390" s="85"/>
      <c r="S390" s="85"/>
      <c r="T390" s="85"/>
      <c r="U390" s="86"/>
      <c r="V390" s="86"/>
      <c r="W390" s="80"/>
    </row>
    <row r="391" spans="2:23" ht="12.75">
      <c r="B391" s="86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94"/>
      <c r="O391" s="94"/>
      <c r="P391" s="85"/>
      <c r="Q391" s="85"/>
      <c r="R391" s="85"/>
      <c r="S391" s="85"/>
      <c r="T391" s="85"/>
      <c r="U391" s="86"/>
      <c r="V391" s="86"/>
      <c r="W391" s="80"/>
    </row>
    <row r="392" spans="2:23" ht="12.75">
      <c r="B392" s="86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94"/>
      <c r="O392" s="94"/>
      <c r="P392" s="85"/>
      <c r="Q392" s="85"/>
      <c r="R392" s="85"/>
      <c r="S392" s="85"/>
      <c r="T392" s="85"/>
      <c r="U392" s="86"/>
      <c r="V392" s="86"/>
      <c r="W392" s="80"/>
    </row>
    <row r="393" spans="2:23" ht="12.75">
      <c r="B393" s="86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94"/>
      <c r="O393" s="94"/>
      <c r="P393" s="85"/>
      <c r="Q393" s="85"/>
      <c r="R393" s="85"/>
      <c r="S393" s="85"/>
      <c r="T393" s="85"/>
      <c r="U393" s="86"/>
      <c r="V393" s="86"/>
      <c r="W393" s="80"/>
    </row>
    <row r="394" spans="2:23" ht="12.75">
      <c r="B394" s="86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94"/>
      <c r="O394" s="94"/>
      <c r="P394" s="85"/>
      <c r="Q394" s="85"/>
      <c r="R394" s="85"/>
      <c r="S394" s="85"/>
      <c r="T394" s="85"/>
      <c r="U394" s="86"/>
      <c r="V394" s="86"/>
      <c r="W394" s="80"/>
    </row>
    <row r="395" spans="2:23" ht="12.75">
      <c r="B395" s="86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94"/>
      <c r="O395" s="94"/>
      <c r="P395" s="85"/>
      <c r="Q395" s="85"/>
      <c r="R395" s="85"/>
      <c r="S395" s="85"/>
      <c r="T395" s="85"/>
      <c r="U395" s="86"/>
      <c r="V395" s="86"/>
      <c r="W395" s="80"/>
    </row>
    <row r="396" spans="2:23" ht="12.75">
      <c r="B396" s="86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94"/>
      <c r="O396" s="94"/>
      <c r="P396" s="85"/>
      <c r="Q396" s="85"/>
      <c r="R396" s="85"/>
      <c r="S396" s="85"/>
      <c r="T396" s="85"/>
      <c r="U396" s="86"/>
      <c r="V396" s="86"/>
      <c r="W396" s="80"/>
    </row>
    <row r="397" spans="2:23" ht="12.75">
      <c r="B397" s="86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94"/>
      <c r="O397" s="94"/>
      <c r="P397" s="85"/>
      <c r="Q397" s="85"/>
      <c r="R397" s="85"/>
      <c r="S397" s="85"/>
      <c r="T397" s="85"/>
      <c r="U397" s="86"/>
      <c r="V397" s="86"/>
      <c r="W397" s="80"/>
    </row>
    <row r="398" spans="2:23" ht="12.75">
      <c r="B398" s="86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94"/>
      <c r="O398" s="94"/>
      <c r="P398" s="85"/>
      <c r="Q398" s="85"/>
      <c r="R398" s="85"/>
      <c r="S398" s="85"/>
      <c r="T398" s="85"/>
      <c r="U398" s="86"/>
      <c r="V398" s="86"/>
      <c r="W398" s="80"/>
    </row>
    <row r="399" spans="2:23" ht="12.75">
      <c r="B399" s="86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94"/>
      <c r="O399" s="94"/>
      <c r="P399" s="85"/>
      <c r="Q399" s="85"/>
      <c r="R399" s="85"/>
      <c r="S399" s="85"/>
      <c r="T399" s="85"/>
      <c r="U399" s="86"/>
      <c r="V399" s="86"/>
      <c r="W399" s="80"/>
    </row>
    <row r="400" spans="2:23" ht="12.75">
      <c r="B400" s="86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94"/>
      <c r="O400" s="94"/>
      <c r="P400" s="85"/>
      <c r="Q400" s="85"/>
      <c r="R400" s="85"/>
      <c r="S400" s="85"/>
      <c r="T400" s="85"/>
      <c r="U400" s="86"/>
      <c r="V400" s="86"/>
      <c r="W400" s="80"/>
    </row>
    <row r="401" spans="2:23" ht="12.75">
      <c r="B401" s="86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94"/>
      <c r="O401" s="94"/>
      <c r="P401" s="85"/>
      <c r="Q401" s="85"/>
      <c r="R401" s="85"/>
      <c r="S401" s="85"/>
      <c r="T401" s="85"/>
      <c r="U401" s="86"/>
      <c r="V401" s="86"/>
      <c r="W401" s="80"/>
    </row>
    <row r="402" spans="2:23" ht="12.75">
      <c r="B402" s="86"/>
      <c r="C402" s="80"/>
      <c r="D402" s="80"/>
      <c r="E402" s="95"/>
      <c r="F402" s="80"/>
      <c r="G402" s="80"/>
      <c r="H402" s="80"/>
      <c r="I402" s="80"/>
      <c r="J402" s="80"/>
      <c r="K402" s="80"/>
      <c r="L402" s="80"/>
      <c r="M402" s="80"/>
      <c r="N402" s="96"/>
      <c r="O402" s="96"/>
      <c r="P402" s="85"/>
      <c r="Q402" s="85"/>
      <c r="R402" s="85"/>
      <c r="S402" s="85"/>
      <c r="T402" s="85"/>
      <c r="U402" s="86"/>
      <c r="V402" s="86"/>
      <c r="W402" s="80"/>
    </row>
    <row r="403" spans="2:23" ht="12.75">
      <c r="B403" s="86"/>
      <c r="C403" s="80"/>
      <c r="D403" s="80"/>
      <c r="E403" s="95"/>
      <c r="F403" s="80"/>
      <c r="G403" s="80"/>
      <c r="H403" s="80"/>
      <c r="I403" s="80"/>
      <c r="J403" s="80"/>
      <c r="K403" s="80"/>
      <c r="L403" s="80"/>
      <c r="M403" s="80"/>
      <c r="N403" s="96"/>
      <c r="O403" s="96"/>
      <c r="P403" s="85"/>
      <c r="Q403" s="85"/>
      <c r="R403" s="85"/>
      <c r="S403" s="85"/>
      <c r="T403" s="85"/>
      <c r="U403" s="86"/>
      <c r="V403" s="86"/>
      <c r="W403" s="80"/>
    </row>
    <row r="404" spans="2:23" ht="12.75">
      <c r="B404" s="86"/>
      <c r="C404" s="80"/>
      <c r="D404" s="80"/>
      <c r="E404" s="95"/>
      <c r="F404" s="80"/>
      <c r="G404" s="80"/>
      <c r="H404" s="80"/>
      <c r="I404" s="80"/>
      <c r="J404" s="80"/>
      <c r="K404" s="80"/>
      <c r="L404" s="80"/>
      <c r="M404" s="80"/>
      <c r="N404" s="96"/>
      <c r="O404" s="96"/>
      <c r="P404" s="85"/>
      <c r="Q404" s="85"/>
      <c r="R404" s="85"/>
      <c r="S404" s="85"/>
      <c r="T404" s="85"/>
      <c r="U404" s="86"/>
      <c r="V404" s="86"/>
      <c r="W404" s="80"/>
    </row>
    <row r="405" spans="2:23" ht="12.75">
      <c r="B405" s="86"/>
      <c r="C405" s="80"/>
      <c r="D405" s="80"/>
      <c r="E405" s="95"/>
      <c r="F405" s="80"/>
      <c r="G405" s="80"/>
      <c r="H405" s="80"/>
      <c r="I405" s="80"/>
      <c r="J405" s="80"/>
      <c r="K405" s="80"/>
      <c r="L405" s="80"/>
      <c r="M405" s="80"/>
      <c r="N405" s="96"/>
      <c r="O405" s="96"/>
      <c r="P405" s="85"/>
      <c r="Q405" s="85"/>
      <c r="R405" s="85"/>
      <c r="S405" s="85"/>
      <c r="T405" s="85"/>
      <c r="U405" s="86"/>
      <c r="V405" s="86"/>
      <c r="W405" s="80"/>
    </row>
    <row r="406" spans="2:23" ht="12.75">
      <c r="B406" s="86"/>
      <c r="C406" s="80"/>
      <c r="D406" s="80"/>
      <c r="E406" s="95"/>
      <c r="F406" s="80"/>
      <c r="G406" s="80"/>
      <c r="H406" s="80"/>
      <c r="I406" s="80"/>
      <c r="J406" s="80"/>
      <c r="K406" s="80"/>
      <c r="L406" s="80"/>
      <c r="M406" s="80"/>
      <c r="N406" s="96"/>
      <c r="O406" s="96"/>
      <c r="P406" s="85"/>
      <c r="Q406" s="85"/>
      <c r="R406" s="85"/>
      <c r="S406" s="85"/>
      <c r="T406" s="85"/>
      <c r="U406" s="86"/>
      <c r="V406" s="86"/>
      <c r="W406" s="80"/>
    </row>
    <row r="407" spans="2:23" ht="12.75">
      <c r="B407" s="86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96"/>
      <c r="O407" s="96"/>
      <c r="P407" s="85"/>
      <c r="Q407" s="85"/>
      <c r="R407" s="85"/>
      <c r="S407" s="85"/>
      <c r="T407" s="85"/>
      <c r="U407" s="86"/>
      <c r="V407" s="86"/>
      <c r="W407" s="80"/>
    </row>
    <row r="408" spans="2:23" ht="12.75">
      <c r="B408" s="86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96"/>
      <c r="O408" s="96"/>
      <c r="P408" s="85"/>
      <c r="Q408" s="85"/>
      <c r="R408" s="85"/>
      <c r="S408" s="85"/>
      <c r="T408" s="85"/>
      <c r="U408" s="86"/>
      <c r="V408" s="86"/>
      <c r="W408" s="80"/>
    </row>
    <row r="409" spans="2:23" ht="12.75">
      <c r="B409" s="86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96"/>
      <c r="O409" s="96"/>
      <c r="P409" s="85"/>
      <c r="Q409" s="85"/>
      <c r="R409" s="85"/>
      <c r="S409" s="85"/>
      <c r="T409" s="85"/>
      <c r="U409" s="86"/>
      <c r="V409" s="86"/>
      <c r="W409" s="80"/>
    </row>
    <row r="410" spans="2:23" ht="12.75">
      <c r="B410" s="86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96"/>
      <c r="O410" s="96"/>
      <c r="P410" s="85"/>
      <c r="Q410" s="85"/>
      <c r="R410" s="85"/>
      <c r="S410" s="85"/>
      <c r="T410" s="85"/>
      <c r="U410" s="86"/>
      <c r="V410" s="86"/>
      <c r="W410" s="80"/>
    </row>
    <row r="411" spans="2:23" ht="12.75">
      <c r="B411" s="86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96"/>
      <c r="O411" s="96"/>
      <c r="P411" s="85"/>
      <c r="Q411" s="85"/>
      <c r="R411" s="85"/>
      <c r="S411" s="85"/>
      <c r="T411" s="85"/>
      <c r="U411" s="86"/>
      <c r="V411" s="86"/>
      <c r="W411" s="80"/>
    </row>
    <row r="412" spans="2:23" ht="12.75">
      <c r="B412" s="86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96"/>
      <c r="O412" s="96"/>
      <c r="P412" s="85"/>
      <c r="Q412" s="85"/>
      <c r="R412" s="85"/>
      <c r="S412" s="85"/>
      <c r="T412" s="85"/>
      <c r="U412" s="86"/>
      <c r="V412" s="86"/>
      <c r="W412" s="80"/>
    </row>
    <row r="413" spans="2:23" ht="12.75">
      <c r="B413" s="86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96"/>
      <c r="O413" s="96"/>
      <c r="P413" s="85"/>
      <c r="Q413" s="85"/>
      <c r="R413" s="85"/>
      <c r="S413" s="85"/>
      <c r="T413" s="85"/>
      <c r="U413" s="86"/>
      <c r="V413" s="86"/>
      <c r="W413" s="80"/>
    </row>
    <row r="414" spans="2:23" ht="12.75">
      <c r="B414" s="86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96"/>
      <c r="O414" s="96"/>
      <c r="P414" s="85"/>
      <c r="Q414" s="85"/>
      <c r="R414" s="85"/>
      <c r="S414" s="85"/>
      <c r="T414" s="85"/>
      <c r="U414" s="86"/>
      <c r="V414" s="86"/>
      <c r="W414" s="80"/>
    </row>
    <row r="415" spans="2:23" ht="12.75">
      <c r="B415" s="86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96"/>
      <c r="O415" s="96"/>
      <c r="P415" s="85"/>
      <c r="Q415" s="85"/>
      <c r="R415" s="85"/>
      <c r="S415" s="85"/>
      <c r="T415" s="85"/>
      <c r="U415" s="86"/>
      <c r="V415" s="86"/>
      <c r="W415" s="80"/>
    </row>
    <row r="416" spans="2:23" ht="12.75">
      <c r="B416" s="86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96"/>
      <c r="O416" s="96"/>
      <c r="P416" s="85"/>
      <c r="Q416" s="85"/>
      <c r="R416" s="85"/>
      <c r="S416" s="85"/>
      <c r="T416" s="85"/>
      <c r="U416" s="86"/>
      <c r="V416" s="86"/>
      <c r="W416" s="80"/>
    </row>
    <row r="417" spans="2:23" ht="12.75">
      <c r="B417" s="86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96"/>
      <c r="O417" s="96"/>
      <c r="P417" s="85"/>
      <c r="Q417" s="85"/>
      <c r="R417" s="85"/>
      <c r="S417" s="85"/>
      <c r="T417" s="85"/>
      <c r="U417" s="86"/>
      <c r="V417" s="86"/>
      <c r="W417" s="80"/>
    </row>
    <row r="418" spans="2:23" ht="12.75">
      <c r="B418" s="86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96"/>
      <c r="O418" s="96"/>
      <c r="P418" s="85"/>
      <c r="Q418" s="85"/>
      <c r="R418" s="85"/>
      <c r="S418" s="85"/>
      <c r="T418" s="85"/>
      <c r="U418" s="86"/>
      <c r="V418" s="86"/>
      <c r="W418" s="80"/>
    </row>
    <row r="419" spans="2:23" ht="12.75">
      <c r="B419" s="86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96"/>
      <c r="O419" s="96"/>
      <c r="P419" s="85"/>
      <c r="Q419" s="85"/>
      <c r="R419" s="85"/>
      <c r="S419" s="85"/>
      <c r="T419" s="85"/>
      <c r="U419" s="86"/>
      <c r="V419" s="86"/>
      <c r="W419" s="80"/>
    </row>
    <row r="420" spans="2:23" ht="12.75">
      <c r="B420" s="86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96"/>
      <c r="O420" s="96"/>
      <c r="P420" s="85"/>
      <c r="Q420" s="85"/>
      <c r="R420" s="85"/>
      <c r="S420" s="85"/>
      <c r="T420" s="85"/>
      <c r="U420" s="86"/>
      <c r="V420" s="86"/>
      <c r="W420" s="80"/>
    </row>
    <row r="421" spans="2:23" ht="12.75">
      <c r="B421" s="86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96"/>
      <c r="O421" s="96"/>
      <c r="P421" s="85"/>
      <c r="Q421" s="85"/>
      <c r="R421" s="85"/>
      <c r="S421" s="85"/>
      <c r="T421" s="85"/>
      <c r="U421" s="86"/>
      <c r="V421" s="86"/>
      <c r="W421" s="80"/>
    </row>
    <row r="422" spans="2:23" ht="12.75">
      <c r="B422" s="86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96"/>
      <c r="O422" s="96"/>
      <c r="P422" s="85"/>
      <c r="Q422" s="85"/>
      <c r="R422" s="85"/>
      <c r="S422" s="85"/>
      <c r="T422" s="85"/>
      <c r="U422" s="86"/>
      <c r="V422" s="86"/>
      <c r="W422" s="80"/>
    </row>
    <row r="423" spans="2:23" ht="12.75">
      <c r="B423" s="86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96"/>
      <c r="O423" s="96"/>
      <c r="P423" s="85"/>
      <c r="Q423" s="85"/>
      <c r="R423" s="85"/>
      <c r="S423" s="85"/>
      <c r="T423" s="85"/>
      <c r="U423" s="86"/>
      <c r="V423" s="86"/>
      <c r="W423" s="80"/>
    </row>
    <row r="424" spans="2:23" ht="12.75">
      <c r="B424" s="86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96"/>
      <c r="O424" s="96"/>
      <c r="P424" s="85"/>
      <c r="Q424" s="85"/>
      <c r="R424" s="85"/>
      <c r="S424" s="85"/>
      <c r="T424" s="85"/>
      <c r="U424" s="86"/>
      <c r="V424" s="86"/>
      <c r="W424" s="80"/>
    </row>
    <row r="425" spans="2:23" ht="12.75">
      <c r="B425" s="86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96"/>
      <c r="O425" s="96"/>
      <c r="P425" s="85"/>
      <c r="Q425" s="85"/>
      <c r="R425" s="85"/>
      <c r="S425" s="85"/>
      <c r="T425" s="85"/>
      <c r="U425" s="86"/>
      <c r="V425" s="86"/>
      <c r="W425" s="80"/>
    </row>
    <row r="426" spans="2:23" ht="12.75">
      <c r="B426" s="86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96"/>
      <c r="O426" s="96"/>
      <c r="P426" s="85"/>
      <c r="Q426" s="85"/>
      <c r="R426" s="85"/>
      <c r="S426" s="85"/>
      <c r="T426" s="85"/>
      <c r="U426" s="86"/>
      <c r="V426" s="86"/>
      <c r="W426" s="80"/>
    </row>
    <row r="427" spans="2:23" ht="12.75">
      <c r="B427" s="86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96"/>
      <c r="O427" s="96"/>
      <c r="P427" s="85"/>
      <c r="Q427" s="85"/>
      <c r="R427" s="85"/>
      <c r="S427" s="85"/>
      <c r="T427" s="85"/>
      <c r="U427" s="86"/>
      <c r="V427" s="86"/>
      <c r="W427" s="80"/>
    </row>
    <row r="428" spans="2:23" ht="12.75">
      <c r="B428" s="86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96"/>
      <c r="O428" s="96"/>
      <c r="P428" s="85"/>
      <c r="Q428" s="85"/>
      <c r="R428" s="85"/>
      <c r="S428" s="85"/>
      <c r="T428" s="85"/>
      <c r="U428" s="86"/>
      <c r="V428" s="86"/>
      <c r="W428" s="80"/>
    </row>
    <row r="429" spans="2:23" ht="12.75">
      <c r="B429" s="86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96"/>
      <c r="O429" s="96"/>
      <c r="P429" s="85"/>
      <c r="Q429" s="85"/>
      <c r="R429" s="85"/>
      <c r="S429" s="85"/>
      <c r="T429" s="85"/>
      <c r="U429" s="86"/>
      <c r="V429" s="86"/>
      <c r="W429" s="80"/>
    </row>
    <row r="430" spans="2:23" ht="12.75">
      <c r="B430" s="86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96"/>
      <c r="O430" s="96"/>
      <c r="P430" s="85"/>
      <c r="Q430" s="85"/>
      <c r="R430" s="85"/>
      <c r="S430" s="85"/>
      <c r="T430" s="85"/>
      <c r="U430" s="86"/>
      <c r="V430" s="86"/>
      <c r="W430" s="80"/>
    </row>
    <row r="431" spans="2:23" ht="12.75">
      <c r="B431" s="86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96"/>
      <c r="O431" s="96"/>
      <c r="P431" s="85"/>
      <c r="Q431" s="85"/>
      <c r="R431" s="85"/>
      <c r="S431" s="85"/>
      <c r="T431" s="85"/>
      <c r="U431" s="86"/>
      <c r="V431" s="86"/>
      <c r="W431" s="80"/>
    </row>
    <row r="432" spans="2:23" ht="12.75">
      <c r="B432" s="86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96"/>
      <c r="O432" s="96"/>
      <c r="P432" s="85"/>
      <c r="Q432" s="85"/>
      <c r="R432" s="85"/>
      <c r="S432" s="85"/>
      <c r="T432" s="85"/>
      <c r="U432" s="86"/>
      <c r="V432" s="86"/>
      <c r="W432" s="80"/>
    </row>
    <row r="433" spans="2:23" ht="12.75">
      <c r="B433" s="86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96"/>
      <c r="O433" s="96"/>
      <c r="P433" s="85"/>
      <c r="Q433" s="85"/>
      <c r="R433" s="85"/>
      <c r="S433" s="85"/>
      <c r="T433" s="85"/>
      <c r="U433" s="86"/>
      <c r="V433" s="86"/>
      <c r="W433" s="80"/>
    </row>
    <row r="434" spans="2:23" ht="12.75">
      <c r="B434" s="86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96"/>
      <c r="O434" s="96"/>
      <c r="P434" s="85"/>
      <c r="Q434" s="85"/>
      <c r="R434" s="85"/>
      <c r="S434" s="85"/>
      <c r="T434" s="85"/>
      <c r="U434" s="86"/>
      <c r="V434" s="86"/>
      <c r="W434" s="80"/>
    </row>
    <row r="435" spans="2:23" ht="12.75">
      <c r="B435" s="86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96"/>
      <c r="O435" s="96"/>
      <c r="P435" s="85"/>
      <c r="Q435" s="85"/>
      <c r="R435" s="85"/>
      <c r="S435" s="85"/>
      <c r="T435" s="85"/>
      <c r="U435" s="86"/>
      <c r="V435" s="86"/>
      <c r="W435" s="80"/>
    </row>
    <row r="436" spans="2:23" ht="12.75">
      <c r="B436" s="86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96"/>
      <c r="O436" s="96"/>
      <c r="P436" s="85"/>
      <c r="Q436" s="85"/>
      <c r="R436" s="85"/>
      <c r="S436" s="85"/>
      <c r="T436" s="85"/>
      <c r="U436" s="86"/>
      <c r="V436" s="86"/>
      <c r="W436" s="80"/>
    </row>
    <row r="437" spans="2:23" ht="12.75">
      <c r="B437" s="86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96"/>
      <c r="O437" s="96"/>
      <c r="P437" s="85"/>
      <c r="Q437" s="85"/>
      <c r="R437" s="85"/>
      <c r="S437" s="85"/>
      <c r="T437" s="85"/>
      <c r="U437" s="86"/>
      <c r="V437" s="86"/>
      <c r="W437" s="80"/>
    </row>
    <row r="438" spans="2:23" ht="12.75">
      <c r="B438" s="86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96"/>
      <c r="O438" s="96"/>
      <c r="P438" s="85"/>
      <c r="Q438" s="85"/>
      <c r="R438" s="85"/>
      <c r="S438" s="85"/>
      <c r="T438" s="85"/>
      <c r="U438" s="86"/>
      <c r="V438" s="86"/>
      <c r="W438" s="80"/>
    </row>
    <row r="439" spans="2:23" ht="12.75">
      <c r="B439" s="86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96"/>
      <c r="O439" s="96"/>
      <c r="P439" s="85"/>
      <c r="Q439" s="85"/>
      <c r="R439" s="85"/>
      <c r="S439" s="85"/>
      <c r="T439" s="85"/>
      <c r="U439" s="86"/>
      <c r="V439" s="86"/>
      <c r="W439" s="80"/>
    </row>
    <row r="440" spans="2:23" ht="12.75">
      <c r="B440" s="86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96"/>
      <c r="O440" s="96"/>
      <c r="P440" s="85"/>
      <c r="Q440" s="85"/>
      <c r="R440" s="85"/>
      <c r="S440" s="85"/>
      <c r="T440" s="85"/>
      <c r="U440" s="86"/>
      <c r="V440" s="86"/>
      <c r="W440" s="80"/>
    </row>
    <row r="441" spans="2:23" ht="12.75">
      <c r="B441" s="86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96"/>
      <c r="O441" s="96"/>
      <c r="P441" s="85"/>
      <c r="Q441" s="85"/>
      <c r="R441" s="85"/>
      <c r="S441" s="85"/>
      <c r="T441" s="85"/>
      <c r="U441" s="86"/>
      <c r="V441" s="86"/>
      <c r="W441" s="80"/>
    </row>
    <row r="442" spans="2:23" ht="12.75">
      <c r="B442" s="86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96"/>
      <c r="O442" s="96"/>
      <c r="P442" s="85"/>
      <c r="Q442" s="85"/>
      <c r="R442" s="85"/>
      <c r="S442" s="85"/>
      <c r="T442" s="85"/>
      <c r="U442" s="86"/>
      <c r="V442" s="86"/>
      <c r="W442" s="80"/>
    </row>
    <row r="443" spans="2:23" ht="12.75">
      <c r="B443" s="86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96"/>
      <c r="O443" s="96"/>
      <c r="P443" s="85"/>
      <c r="Q443" s="85"/>
      <c r="R443" s="85"/>
      <c r="S443" s="85"/>
      <c r="T443" s="85"/>
      <c r="U443" s="86"/>
      <c r="V443" s="86"/>
      <c r="W443" s="80"/>
    </row>
    <row r="444" spans="2:23" ht="12.75">
      <c r="B444" s="86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96"/>
      <c r="O444" s="96"/>
      <c r="P444" s="85"/>
      <c r="Q444" s="85"/>
      <c r="R444" s="85"/>
      <c r="S444" s="85"/>
      <c r="T444" s="85"/>
      <c r="U444" s="86"/>
      <c r="V444" s="86"/>
      <c r="W444" s="80"/>
    </row>
    <row r="445" spans="2:23" ht="12.75">
      <c r="B445" s="86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96"/>
      <c r="O445" s="96"/>
      <c r="P445" s="85"/>
      <c r="Q445" s="85"/>
      <c r="R445" s="85"/>
      <c r="S445" s="85"/>
      <c r="T445" s="85"/>
      <c r="U445" s="86"/>
      <c r="V445" s="86"/>
      <c r="W445" s="80"/>
    </row>
    <row r="446" spans="2:23" ht="12.75">
      <c r="B446" s="86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96"/>
      <c r="O446" s="96"/>
      <c r="P446" s="85"/>
      <c r="Q446" s="85"/>
      <c r="R446" s="85"/>
      <c r="S446" s="85"/>
      <c r="T446" s="85"/>
      <c r="U446" s="86"/>
      <c r="V446" s="86"/>
      <c r="W446" s="80"/>
    </row>
    <row r="447" spans="2:23" ht="12.75">
      <c r="B447" s="86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96"/>
      <c r="O447" s="96"/>
      <c r="P447" s="85"/>
      <c r="Q447" s="85"/>
      <c r="R447" s="85"/>
      <c r="S447" s="85"/>
      <c r="T447" s="85"/>
      <c r="U447" s="86"/>
      <c r="V447" s="86"/>
      <c r="W447" s="80"/>
    </row>
    <row r="448" spans="2:23" ht="12.75">
      <c r="B448" s="86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96"/>
      <c r="O448" s="96"/>
      <c r="P448" s="85"/>
      <c r="Q448" s="85"/>
      <c r="R448" s="85"/>
      <c r="S448" s="85"/>
      <c r="T448" s="85"/>
      <c r="U448" s="86"/>
      <c r="V448" s="86"/>
      <c r="W448" s="80"/>
    </row>
    <row r="449" spans="2:23" ht="12.75">
      <c r="B449" s="86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96"/>
      <c r="O449" s="96"/>
      <c r="P449" s="85"/>
      <c r="Q449" s="85"/>
      <c r="R449" s="85"/>
      <c r="S449" s="85"/>
      <c r="T449" s="85"/>
      <c r="U449" s="86"/>
      <c r="V449" s="86"/>
      <c r="W449" s="80"/>
    </row>
    <row r="450" spans="2:23" ht="12.75">
      <c r="B450" s="86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96"/>
      <c r="O450" s="96"/>
      <c r="P450" s="85"/>
      <c r="Q450" s="85"/>
      <c r="R450" s="85"/>
      <c r="S450" s="85"/>
      <c r="T450" s="85"/>
      <c r="U450" s="86"/>
      <c r="V450" s="86"/>
      <c r="W450" s="80"/>
    </row>
    <row r="451" spans="2:23" ht="12.75">
      <c r="B451" s="86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96"/>
      <c r="O451" s="96"/>
      <c r="P451" s="85"/>
      <c r="Q451" s="85"/>
      <c r="R451" s="85"/>
      <c r="S451" s="85"/>
      <c r="T451" s="85"/>
      <c r="U451" s="86"/>
      <c r="V451" s="86"/>
      <c r="W451" s="80"/>
    </row>
    <row r="452" spans="2:23" ht="12.75">
      <c r="B452" s="86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96"/>
      <c r="O452" s="96"/>
      <c r="P452" s="85"/>
      <c r="Q452" s="85"/>
      <c r="R452" s="85"/>
      <c r="S452" s="85"/>
      <c r="T452" s="85"/>
      <c r="U452" s="86"/>
      <c r="V452" s="86"/>
      <c r="W452" s="80"/>
    </row>
    <row r="453" spans="2:23" ht="12.75">
      <c r="B453" s="86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96"/>
      <c r="O453" s="96"/>
      <c r="P453" s="85"/>
      <c r="Q453" s="85"/>
      <c r="R453" s="85"/>
      <c r="S453" s="85"/>
      <c r="T453" s="85"/>
      <c r="U453" s="86"/>
      <c r="V453" s="86"/>
      <c r="W453" s="80"/>
    </row>
    <row r="454" spans="2:23" ht="12.75">
      <c r="B454" s="86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96"/>
      <c r="O454" s="96"/>
      <c r="P454" s="85"/>
      <c r="Q454" s="85"/>
      <c r="R454" s="85"/>
      <c r="S454" s="85"/>
      <c r="T454" s="85"/>
      <c r="U454" s="86"/>
      <c r="V454" s="86"/>
      <c r="W454" s="80"/>
    </row>
    <row r="455" spans="2:23" ht="12.75">
      <c r="B455" s="86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96"/>
      <c r="O455" s="96"/>
      <c r="P455" s="85"/>
      <c r="Q455" s="85"/>
      <c r="R455" s="85"/>
      <c r="S455" s="85"/>
      <c r="T455" s="85"/>
      <c r="U455" s="86"/>
      <c r="V455" s="86"/>
      <c r="W455" s="80"/>
    </row>
    <row r="456" spans="2:23" ht="12.75">
      <c r="B456" s="86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96"/>
      <c r="O456" s="96"/>
      <c r="P456" s="85"/>
      <c r="Q456" s="85"/>
      <c r="R456" s="85"/>
      <c r="S456" s="85"/>
      <c r="T456" s="85"/>
      <c r="U456" s="86"/>
      <c r="V456" s="86"/>
      <c r="W456" s="80"/>
    </row>
    <row r="457" spans="2:23" ht="12.75">
      <c r="B457" s="86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96"/>
      <c r="O457" s="96"/>
      <c r="P457" s="85"/>
      <c r="Q457" s="85"/>
      <c r="R457" s="85"/>
      <c r="S457" s="85"/>
      <c r="T457" s="85"/>
      <c r="U457" s="86"/>
      <c r="V457" s="86"/>
      <c r="W457" s="80"/>
    </row>
    <row r="458" spans="2:23" ht="12.75">
      <c r="B458" s="86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96"/>
      <c r="O458" s="96"/>
      <c r="P458" s="85"/>
      <c r="Q458" s="85"/>
      <c r="R458" s="85"/>
      <c r="S458" s="85"/>
      <c r="T458" s="85"/>
      <c r="U458" s="86"/>
      <c r="V458" s="86"/>
      <c r="W458" s="80"/>
    </row>
    <row r="459" spans="2:23" ht="12.75">
      <c r="B459" s="86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96"/>
      <c r="O459" s="96"/>
      <c r="P459" s="85"/>
      <c r="Q459" s="85"/>
      <c r="R459" s="85"/>
      <c r="S459" s="85"/>
      <c r="T459" s="85"/>
      <c r="U459" s="86"/>
      <c r="V459" s="86"/>
      <c r="W459" s="80"/>
    </row>
    <row r="460" spans="2:23" ht="12.75">
      <c r="B460" s="86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96"/>
      <c r="O460" s="96"/>
      <c r="P460" s="85"/>
      <c r="Q460" s="85"/>
      <c r="R460" s="85"/>
      <c r="S460" s="85"/>
      <c r="T460" s="85"/>
      <c r="U460" s="86"/>
      <c r="V460" s="86"/>
      <c r="W460" s="80"/>
    </row>
    <row r="461" spans="2:23" ht="12.75">
      <c r="B461" s="86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96"/>
      <c r="O461" s="96"/>
      <c r="P461" s="85"/>
      <c r="Q461" s="85"/>
      <c r="R461" s="85"/>
      <c r="S461" s="85"/>
      <c r="T461" s="85"/>
      <c r="U461" s="86"/>
      <c r="V461" s="86"/>
      <c r="W461" s="80"/>
    </row>
    <row r="462" spans="2:23" ht="12.75">
      <c r="B462" s="86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96"/>
      <c r="O462" s="96"/>
      <c r="P462" s="85"/>
      <c r="Q462" s="85"/>
      <c r="R462" s="85"/>
      <c r="S462" s="85"/>
      <c r="T462" s="85"/>
      <c r="U462" s="86"/>
      <c r="V462" s="86"/>
      <c r="W462" s="80"/>
    </row>
    <row r="463" spans="2:23" ht="12.75">
      <c r="B463" s="86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96"/>
      <c r="O463" s="96"/>
      <c r="P463" s="85"/>
      <c r="Q463" s="85"/>
      <c r="R463" s="85"/>
      <c r="S463" s="85"/>
      <c r="T463" s="85"/>
      <c r="U463" s="86"/>
      <c r="V463" s="86"/>
      <c r="W463" s="80"/>
    </row>
    <row r="464" spans="2:23" ht="12.75">
      <c r="B464" s="86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96"/>
      <c r="O464" s="96"/>
      <c r="P464" s="85"/>
      <c r="Q464" s="85"/>
      <c r="R464" s="85"/>
      <c r="S464" s="85"/>
      <c r="T464" s="85"/>
      <c r="U464" s="86"/>
      <c r="V464" s="86"/>
      <c r="W464" s="80"/>
    </row>
    <row r="465" spans="2:23" ht="12.75">
      <c r="B465" s="86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96"/>
      <c r="O465" s="96"/>
      <c r="P465" s="85"/>
      <c r="Q465" s="85"/>
      <c r="R465" s="85"/>
      <c r="S465" s="85"/>
      <c r="T465" s="85"/>
      <c r="U465" s="86"/>
      <c r="V465" s="86"/>
      <c r="W465" s="80"/>
    </row>
    <row r="466" spans="2:23" ht="12.75">
      <c r="B466" s="86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96"/>
      <c r="O466" s="96"/>
      <c r="P466" s="85"/>
      <c r="Q466" s="85"/>
      <c r="R466" s="85"/>
      <c r="S466" s="85"/>
      <c r="T466" s="85"/>
      <c r="U466" s="86"/>
      <c r="V466" s="86"/>
      <c r="W466" s="80"/>
    </row>
    <row r="467" spans="2:23" ht="12.75">
      <c r="B467" s="86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96"/>
      <c r="O467" s="96"/>
      <c r="P467" s="85"/>
      <c r="Q467" s="85"/>
      <c r="R467" s="85"/>
      <c r="S467" s="85"/>
      <c r="T467" s="85"/>
      <c r="U467" s="86"/>
      <c r="V467" s="86"/>
      <c r="W467" s="80"/>
    </row>
    <row r="468" spans="2:23" ht="12.75">
      <c r="B468" s="86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96"/>
      <c r="O468" s="96"/>
      <c r="P468" s="85"/>
      <c r="Q468" s="85"/>
      <c r="R468" s="85"/>
      <c r="S468" s="85"/>
      <c r="T468" s="85"/>
      <c r="U468" s="86"/>
      <c r="V468" s="86"/>
      <c r="W468" s="80"/>
    </row>
    <row r="469" spans="2:23" ht="12.75">
      <c r="B469" s="86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96"/>
      <c r="O469" s="96"/>
      <c r="P469" s="85"/>
      <c r="Q469" s="85"/>
      <c r="R469" s="85"/>
      <c r="S469" s="85"/>
      <c r="T469" s="85"/>
      <c r="U469" s="86"/>
      <c r="V469" s="86"/>
      <c r="W469" s="80"/>
    </row>
    <row r="470" spans="2:23" ht="12.75">
      <c r="B470" s="86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96"/>
      <c r="O470" s="96"/>
      <c r="P470" s="85"/>
      <c r="Q470" s="85"/>
      <c r="R470" s="85"/>
      <c r="S470" s="85"/>
      <c r="T470" s="85"/>
      <c r="U470" s="86"/>
      <c r="V470" s="86"/>
      <c r="W470" s="80"/>
    </row>
    <row r="471" spans="2:23" ht="12.75">
      <c r="B471" s="86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96"/>
      <c r="O471" s="96"/>
      <c r="P471" s="85"/>
      <c r="Q471" s="85"/>
      <c r="R471" s="85"/>
      <c r="S471" s="85"/>
      <c r="T471" s="85"/>
      <c r="U471" s="86"/>
      <c r="V471" s="86"/>
      <c r="W471" s="80"/>
    </row>
    <row r="472" spans="2:23" ht="12.75">
      <c r="B472" s="86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96"/>
      <c r="O472" s="96"/>
      <c r="P472" s="85"/>
      <c r="Q472" s="85"/>
      <c r="R472" s="85"/>
      <c r="S472" s="85"/>
      <c r="T472" s="85"/>
      <c r="U472" s="86"/>
      <c r="V472" s="86"/>
      <c r="W472" s="80"/>
    </row>
    <row r="473" spans="2:23" ht="12.75">
      <c r="B473" s="86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96"/>
      <c r="O473" s="96"/>
      <c r="P473" s="85"/>
      <c r="Q473" s="85"/>
      <c r="R473" s="85"/>
      <c r="S473" s="85"/>
      <c r="T473" s="85"/>
      <c r="U473" s="86"/>
      <c r="V473" s="86"/>
      <c r="W473" s="80"/>
    </row>
    <row r="474" spans="2:23" ht="12.75">
      <c r="B474" s="86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96"/>
      <c r="O474" s="96"/>
      <c r="P474" s="85"/>
      <c r="Q474" s="85"/>
      <c r="R474" s="85"/>
      <c r="S474" s="85"/>
      <c r="T474" s="85"/>
      <c r="U474" s="86"/>
      <c r="V474" s="86"/>
      <c r="W474" s="80"/>
    </row>
    <row r="475" spans="2:23" ht="12.75">
      <c r="B475" s="86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96"/>
      <c r="O475" s="96"/>
      <c r="P475" s="85"/>
      <c r="Q475" s="85"/>
      <c r="R475" s="85"/>
      <c r="S475" s="85"/>
      <c r="T475" s="85"/>
      <c r="U475" s="86"/>
      <c r="V475" s="86"/>
      <c r="W475" s="80"/>
    </row>
    <row r="476" spans="2:23" ht="12.75">
      <c r="B476" s="86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96"/>
      <c r="O476" s="96"/>
      <c r="P476" s="85"/>
      <c r="Q476" s="85"/>
      <c r="R476" s="85"/>
      <c r="S476" s="85"/>
      <c r="T476" s="85"/>
      <c r="U476" s="86"/>
      <c r="V476" s="86"/>
      <c r="W476" s="80"/>
    </row>
    <row r="477" spans="2:23" ht="12.75">
      <c r="B477" s="86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96"/>
      <c r="O477" s="96"/>
      <c r="P477" s="85"/>
      <c r="Q477" s="85"/>
      <c r="R477" s="85"/>
      <c r="S477" s="85"/>
      <c r="T477" s="85"/>
      <c r="U477" s="86"/>
      <c r="V477" s="86"/>
      <c r="W477" s="80"/>
    </row>
    <row r="478" spans="2:23" ht="12.75">
      <c r="B478" s="86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96"/>
      <c r="O478" s="96"/>
      <c r="P478" s="85"/>
      <c r="Q478" s="85"/>
      <c r="R478" s="85"/>
      <c r="S478" s="85"/>
      <c r="T478" s="85"/>
      <c r="U478" s="86"/>
      <c r="V478" s="86"/>
      <c r="W478" s="80"/>
    </row>
    <row r="479" spans="2:23" ht="12.75">
      <c r="B479" s="86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96"/>
      <c r="O479" s="96"/>
      <c r="P479" s="85"/>
      <c r="Q479" s="85"/>
      <c r="R479" s="85"/>
      <c r="S479" s="85"/>
      <c r="T479" s="85"/>
      <c r="U479" s="86"/>
      <c r="V479" s="86"/>
      <c r="W479" s="80"/>
    </row>
    <row r="480" spans="2:23" ht="12.75">
      <c r="B480" s="86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96"/>
      <c r="O480" s="96"/>
      <c r="P480" s="85"/>
      <c r="Q480" s="85"/>
      <c r="R480" s="85"/>
      <c r="S480" s="85"/>
      <c r="T480" s="85"/>
      <c r="U480" s="86"/>
      <c r="V480" s="86"/>
      <c r="W480" s="80"/>
    </row>
    <row r="481" spans="2:23" ht="12.75">
      <c r="B481" s="86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96"/>
      <c r="O481" s="96"/>
      <c r="P481" s="85"/>
      <c r="Q481" s="85"/>
      <c r="R481" s="85"/>
      <c r="S481" s="85"/>
      <c r="T481" s="85"/>
      <c r="U481" s="86"/>
      <c r="V481" s="86"/>
      <c r="W481" s="80"/>
    </row>
    <row r="482" spans="2:23" ht="12.75">
      <c r="B482" s="86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96"/>
      <c r="O482" s="96"/>
      <c r="P482" s="85"/>
      <c r="Q482" s="85"/>
      <c r="R482" s="85"/>
      <c r="S482" s="85"/>
      <c r="T482" s="85"/>
      <c r="U482" s="86"/>
      <c r="V482" s="86"/>
      <c r="W482" s="80"/>
    </row>
    <row r="483" spans="2:23" ht="12.75">
      <c r="B483" s="86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96"/>
      <c r="O483" s="96"/>
      <c r="P483" s="85"/>
      <c r="Q483" s="85"/>
      <c r="R483" s="85"/>
      <c r="S483" s="85"/>
      <c r="T483" s="85"/>
      <c r="U483" s="86"/>
      <c r="V483" s="86"/>
      <c r="W483" s="80"/>
    </row>
    <row r="484" spans="2:23" ht="12.75">
      <c r="B484" s="86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96"/>
      <c r="O484" s="96"/>
      <c r="P484" s="85"/>
      <c r="Q484" s="85"/>
      <c r="R484" s="85"/>
      <c r="S484" s="85"/>
      <c r="T484" s="85"/>
      <c r="U484" s="86"/>
      <c r="V484" s="86"/>
      <c r="W484" s="80"/>
    </row>
    <row r="485" spans="2:23" ht="12.75">
      <c r="B485" s="86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96"/>
      <c r="O485" s="96"/>
      <c r="P485" s="85"/>
      <c r="Q485" s="85"/>
      <c r="R485" s="85"/>
      <c r="S485" s="85"/>
      <c r="T485" s="85"/>
      <c r="U485" s="86"/>
      <c r="V485" s="86"/>
      <c r="W485" s="80"/>
    </row>
    <row r="486" spans="2:23" ht="12.75">
      <c r="B486" s="86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96"/>
      <c r="O486" s="96"/>
      <c r="P486" s="85"/>
      <c r="Q486" s="85"/>
      <c r="R486" s="85"/>
      <c r="S486" s="85"/>
      <c r="T486" s="85"/>
      <c r="U486" s="86"/>
      <c r="V486" s="86"/>
      <c r="W486" s="80"/>
    </row>
    <row r="487" spans="2:23" ht="12.75">
      <c r="B487" s="86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96"/>
      <c r="O487" s="96"/>
      <c r="P487" s="85"/>
      <c r="Q487" s="85"/>
      <c r="R487" s="85"/>
      <c r="S487" s="85"/>
      <c r="T487" s="85"/>
      <c r="U487" s="86"/>
      <c r="V487" s="86"/>
      <c r="W487" s="80"/>
    </row>
    <row r="488" spans="2:23" ht="12.75">
      <c r="B488" s="86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96"/>
      <c r="O488" s="96"/>
      <c r="P488" s="85"/>
      <c r="Q488" s="85"/>
      <c r="R488" s="85"/>
      <c r="S488" s="85"/>
      <c r="T488" s="85"/>
      <c r="U488" s="86"/>
      <c r="V488" s="86"/>
      <c r="W488" s="80"/>
    </row>
    <row r="489" spans="2:23" ht="12.75">
      <c r="B489" s="86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96"/>
      <c r="O489" s="96"/>
      <c r="P489" s="85"/>
      <c r="Q489" s="85"/>
      <c r="R489" s="85"/>
      <c r="S489" s="85"/>
      <c r="T489" s="85"/>
      <c r="U489" s="86"/>
      <c r="V489" s="86"/>
      <c r="W489" s="80"/>
    </row>
    <row r="490" spans="2:23" ht="12.75">
      <c r="B490" s="86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96"/>
      <c r="O490" s="96"/>
      <c r="P490" s="85"/>
      <c r="Q490" s="85"/>
      <c r="R490" s="85"/>
      <c r="S490" s="85"/>
      <c r="T490" s="85"/>
      <c r="U490" s="86"/>
      <c r="V490" s="86"/>
      <c r="W490" s="80"/>
    </row>
    <row r="491" spans="2:23" ht="12.75">
      <c r="B491" s="86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96"/>
      <c r="O491" s="96"/>
      <c r="P491" s="85"/>
      <c r="Q491" s="85"/>
      <c r="R491" s="85"/>
      <c r="S491" s="85"/>
      <c r="T491" s="85"/>
      <c r="U491" s="86"/>
      <c r="V491" s="86"/>
      <c r="W491" s="80"/>
    </row>
    <row r="492" spans="2:23" ht="12.75">
      <c r="B492" s="86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96"/>
      <c r="O492" s="96"/>
      <c r="P492" s="85"/>
      <c r="Q492" s="85"/>
      <c r="R492" s="85"/>
      <c r="S492" s="85"/>
      <c r="T492" s="85"/>
      <c r="U492" s="86"/>
      <c r="V492" s="86"/>
      <c r="W492" s="80"/>
    </row>
    <row r="493" spans="2:23" ht="12.75">
      <c r="B493" s="86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96"/>
      <c r="O493" s="96"/>
      <c r="P493" s="85"/>
      <c r="Q493" s="85"/>
      <c r="R493" s="85"/>
      <c r="S493" s="85"/>
      <c r="T493" s="85"/>
      <c r="U493" s="86"/>
      <c r="V493" s="86"/>
      <c r="W493" s="80"/>
    </row>
    <row r="494" spans="2:23" ht="12.75">
      <c r="B494" s="86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96"/>
      <c r="O494" s="96"/>
      <c r="P494" s="85"/>
      <c r="Q494" s="85"/>
      <c r="R494" s="85"/>
      <c r="S494" s="85"/>
      <c r="T494" s="85"/>
      <c r="U494" s="86"/>
      <c r="V494" s="86"/>
      <c r="W494" s="80"/>
    </row>
    <row r="495" spans="2:23" ht="12.75">
      <c r="B495" s="86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96"/>
      <c r="O495" s="96"/>
      <c r="P495" s="85"/>
      <c r="Q495" s="85"/>
      <c r="R495" s="85"/>
      <c r="S495" s="85"/>
      <c r="T495" s="85"/>
      <c r="U495" s="86"/>
      <c r="V495" s="86"/>
      <c r="W495" s="80"/>
    </row>
    <row r="496" spans="2:23" ht="12.75">
      <c r="B496" s="86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96"/>
      <c r="O496" s="96"/>
      <c r="P496" s="85"/>
      <c r="Q496" s="85"/>
      <c r="R496" s="85"/>
      <c r="S496" s="85"/>
      <c r="T496" s="85"/>
      <c r="U496" s="85"/>
      <c r="V496" s="86"/>
      <c r="W496" s="86"/>
    </row>
    <row r="497" spans="2:23" ht="12.75">
      <c r="B497" s="86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96"/>
      <c r="O497" s="96"/>
      <c r="P497" s="85"/>
      <c r="Q497" s="85"/>
      <c r="R497" s="85"/>
      <c r="S497" s="85"/>
      <c r="T497" s="85"/>
      <c r="U497" s="85"/>
      <c r="V497" s="86"/>
      <c r="W497" s="86"/>
    </row>
    <row r="498" spans="2:23" ht="12.75">
      <c r="B498" s="86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96"/>
      <c r="O498" s="96"/>
      <c r="P498" s="85"/>
      <c r="Q498" s="85"/>
      <c r="R498" s="85"/>
      <c r="S498" s="85"/>
      <c r="T498" s="85"/>
      <c r="U498" s="85"/>
      <c r="V498" s="86"/>
      <c r="W498" s="86"/>
    </row>
    <row r="499" spans="2:23" ht="12.75">
      <c r="B499" s="86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96"/>
      <c r="O499" s="96"/>
      <c r="P499" s="80"/>
      <c r="Q499" s="80"/>
      <c r="R499" s="80"/>
      <c r="S499" s="80"/>
      <c r="T499" s="80"/>
      <c r="U499" s="80"/>
      <c r="V499" s="86"/>
      <c r="W499" s="86"/>
    </row>
    <row r="500" spans="2:23" ht="12.75">
      <c r="B500" s="86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96"/>
      <c r="O500" s="96"/>
      <c r="P500" s="80"/>
      <c r="Q500" s="80"/>
      <c r="R500" s="80"/>
      <c r="S500" s="80"/>
      <c r="T500" s="80"/>
      <c r="U500" s="80"/>
      <c r="V500" s="86"/>
      <c r="W500" s="86"/>
    </row>
    <row r="501" spans="2:23" ht="12.75">
      <c r="B501" s="86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96"/>
      <c r="O501" s="96"/>
      <c r="P501" s="80"/>
      <c r="Q501" s="80"/>
      <c r="R501" s="80"/>
      <c r="S501" s="80"/>
      <c r="T501" s="80"/>
      <c r="U501" s="80"/>
      <c r="V501" s="86"/>
      <c r="W501" s="86"/>
    </row>
    <row r="502" spans="2:23" ht="12.75">
      <c r="B502" s="86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96"/>
      <c r="O502" s="96"/>
      <c r="P502" s="85"/>
      <c r="Q502" s="85"/>
      <c r="R502" s="85"/>
      <c r="S502" s="85"/>
      <c r="T502" s="85"/>
      <c r="U502" s="85"/>
      <c r="V502" s="86"/>
      <c r="W502" s="86"/>
    </row>
    <row r="503" spans="2:23" ht="12.75">
      <c r="B503" s="86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96"/>
      <c r="O503" s="96"/>
      <c r="P503" s="85"/>
      <c r="Q503" s="85"/>
      <c r="R503" s="85"/>
      <c r="S503" s="85"/>
      <c r="T503" s="85"/>
      <c r="U503" s="85"/>
      <c r="V503" s="86"/>
      <c r="W503" s="86"/>
    </row>
    <row r="504" spans="2:23" ht="12.75">
      <c r="B504" s="86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96"/>
      <c r="O504" s="96"/>
      <c r="P504" s="85"/>
      <c r="Q504" s="85"/>
      <c r="R504" s="85"/>
      <c r="S504" s="85"/>
      <c r="T504" s="85"/>
      <c r="U504" s="85"/>
      <c r="V504" s="86"/>
      <c r="W504" s="86"/>
    </row>
    <row r="505" spans="2:23" ht="12.75">
      <c r="B505" s="86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96"/>
      <c r="O505" s="96"/>
      <c r="P505" s="85"/>
      <c r="Q505" s="85"/>
      <c r="R505" s="85"/>
      <c r="S505" s="85"/>
      <c r="T505" s="85"/>
      <c r="U505" s="85"/>
      <c r="V505" s="86"/>
      <c r="W505" s="86"/>
    </row>
    <row r="506" spans="2:23" ht="12.75">
      <c r="B506" s="86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96"/>
      <c r="O506" s="96"/>
      <c r="P506" s="85"/>
      <c r="Q506" s="85"/>
      <c r="R506" s="85"/>
      <c r="S506" s="85"/>
      <c r="T506" s="85"/>
      <c r="U506" s="85"/>
      <c r="V506" s="86"/>
      <c r="W506" s="86"/>
    </row>
    <row r="507" spans="2:23" ht="12.75">
      <c r="B507" s="86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96"/>
      <c r="O507" s="96"/>
      <c r="P507" s="85"/>
      <c r="Q507" s="85"/>
      <c r="R507" s="85"/>
      <c r="S507" s="85"/>
      <c r="T507" s="85"/>
      <c r="U507" s="85"/>
      <c r="V507" s="86"/>
      <c r="W507" s="86"/>
    </row>
    <row r="508" spans="2:23" ht="12.75">
      <c r="B508" s="86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96"/>
      <c r="O508" s="96"/>
      <c r="P508" s="85"/>
      <c r="Q508" s="85"/>
      <c r="R508" s="85"/>
      <c r="S508" s="85"/>
      <c r="T508" s="85"/>
      <c r="U508" s="85"/>
      <c r="V508" s="86"/>
      <c r="W508" s="86"/>
    </row>
    <row r="509" spans="2:23" ht="12.75">
      <c r="B509" s="86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96"/>
      <c r="O509" s="96"/>
      <c r="P509" s="85"/>
      <c r="Q509" s="85"/>
      <c r="R509" s="85"/>
      <c r="S509" s="85"/>
      <c r="T509" s="85"/>
      <c r="U509" s="85"/>
      <c r="V509" s="86"/>
      <c r="W509" s="86"/>
    </row>
    <row r="510" spans="2:23" ht="12.75">
      <c r="B510" s="86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96"/>
      <c r="O510" s="96"/>
      <c r="P510" s="85"/>
      <c r="Q510" s="85"/>
      <c r="R510" s="85"/>
      <c r="S510" s="85"/>
      <c r="T510" s="85"/>
      <c r="U510" s="85"/>
      <c r="V510" s="86"/>
      <c r="W510" s="86"/>
    </row>
    <row r="511" spans="2:23" ht="12.75">
      <c r="B511" s="86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96"/>
      <c r="O511" s="96"/>
      <c r="P511" s="85"/>
      <c r="Q511" s="85"/>
      <c r="R511" s="85"/>
      <c r="S511" s="85"/>
      <c r="T511" s="85"/>
      <c r="U511" s="85"/>
      <c r="V511" s="86"/>
      <c r="W511" s="86"/>
    </row>
    <row r="512" spans="2:23" ht="12.75">
      <c r="B512" s="86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96"/>
      <c r="O512" s="96"/>
      <c r="P512" s="85"/>
      <c r="Q512" s="85"/>
      <c r="R512" s="85"/>
      <c r="S512" s="85"/>
      <c r="T512" s="85"/>
      <c r="U512" s="85"/>
      <c r="V512" s="86"/>
      <c r="W512" s="86"/>
    </row>
    <row r="513" spans="2:23" ht="12.75">
      <c r="B513" s="86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96"/>
      <c r="O513" s="96"/>
      <c r="P513" s="85"/>
      <c r="Q513" s="85"/>
      <c r="R513" s="85"/>
      <c r="S513" s="85"/>
      <c r="T513" s="85"/>
      <c r="U513" s="85"/>
      <c r="V513" s="86"/>
      <c r="W513" s="86"/>
    </row>
    <row r="514" spans="2:23" ht="12.75">
      <c r="B514" s="86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96"/>
      <c r="O514" s="96"/>
      <c r="P514" s="85"/>
      <c r="Q514" s="85"/>
      <c r="R514" s="85"/>
      <c r="S514" s="85"/>
      <c r="T514" s="85"/>
      <c r="U514" s="85"/>
      <c r="V514" s="86"/>
      <c r="W514" s="86"/>
    </row>
    <row r="515" spans="2:23" ht="12.75">
      <c r="B515" s="86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96"/>
      <c r="O515" s="96"/>
      <c r="P515" s="85"/>
      <c r="Q515" s="85"/>
      <c r="R515" s="85"/>
      <c r="S515" s="85"/>
      <c r="T515" s="85"/>
      <c r="U515" s="85"/>
      <c r="V515" s="86"/>
      <c r="W515" s="86"/>
    </row>
    <row r="516" spans="2:23" ht="12.75">
      <c r="B516" s="86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96"/>
      <c r="O516" s="96"/>
      <c r="P516" s="85"/>
      <c r="Q516" s="85"/>
      <c r="R516" s="85"/>
      <c r="S516" s="85"/>
      <c r="T516" s="85"/>
      <c r="U516" s="85"/>
      <c r="V516" s="86"/>
      <c r="W516" s="86"/>
    </row>
    <row r="517" spans="2:23" ht="12.75">
      <c r="B517" s="86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96"/>
      <c r="O517" s="96"/>
      <c r="P517" s="85"/>
      <c r="Q517" s="85"/>
      <c r="R517" s="85"/>
      <c r="S517" s="85"/>
      <c r="T517" s="85"/>
      <c r="U517" s="85"/>
      <c r="V517" s="86"/>
      <c r="W517" s="86"/>
    </row>
    <row r="518" spans="2:23" ht="12.75">
      <c r="B518" s="86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96"/>
      <c r="O518" s="96"/>
      <c r="P518" s="85"/>
      <c r="Q518" s="85"/>
      <c r="R518" s="85"/>
      <c r="S518" s="85"/>
      <c r="T518" s="85"/>
      <c r="U518" s="85"/>
      <c r="V518" s="86"/>
      <c r="W518" s="86"/>
    </row>
    <row r="519" spans="2:23" ht="12.75">
      <c r="B519" s="86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96"/>
      <c r="O519" s="96"/>
      <c r="P519" s="85"/>
      <c r="Q519" s="85"/>
      <c r="R519" s="85"/>
      <c r="S519" s="85"/>
      <c r="T519" s="85"/>
      <c r="U519" s="85"/>
      <c r="V519" s="86"/>
      <c r="W519" s="86"/>
    </row>
    <row r="520" spans="2:23" ht="12.75">
      <c r="B520" s="86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96"/>
      <c r="O520" s="96"/>
      <c r="P520" s="85"/>
      <c r="Q520" s="85"/>
      <c r="R520" s="85"/>
      <c r="S520" s="85"/>
      <c r="T520" s="85"/>
      <c r="U520" s="85"/>
      <c r="V520" s="86"/>
      <c r="W520" s="86"/>
    </row>
    <row r="521" spans="2:23" ht="12.75">
      <c r="B521" s="86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96"/>
      <c r="O521" s="96"/>
      <c r="P521" s="85"/>
      <c r="Q521" s="85"/>
      <c r="R521" s="85"/>
      <c r="S521" s="85"/>
      <c r="T521" s="85"/>
      <c r="U521" s="85"/>
      <c r="V521" s="86"/>
      <c r="W521" s="86"/>
    </row>
    <row r="522" spans="2:23" ht="12.75">
      <c r="B522" s="86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96"/>
      <c r="O522" s="96"/>
      <c r="P522" s="85"/>
      <c r="Q522" s="85"/>
      <c r="R522" s="85"/>
      <c r="S522" s="85"/>
      <c r="T522" s="85"/>
      <c r="U522" s="85"/>
      <c r="V522" s="86"/>
      <c r="W522" s="86"/>
    </row>
    <row r="523" spans="2:23" ht="12.75">
      <c r="B523" s="86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96"/>
      <c r="O523" s="96"/>
      <c r="P523" s="85"/>
      <c r="Q523" s="85"/>
      <c r="R523" s="85"/>
      <c r="S523" s="85"/>
      <c r="T523" s="85"/>
      <c r="U523" s="85"/>
      <c r="V523" s="86"/>
      <c r="W523" s="86"/>
    </row>
    <row r="524" spans="2:23" ht="12.75">
      <c r="B524" s="86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96"/>
      <c r="O524" s="96"/>
      <c r="P524" s="85"/>
      <c r="Q524" s="85"/>
      <c r="R524" s="85"/>
      <c r="S524" s="85"/>
      <c r="T524" s="85"/>
      <c r="U524" s="85"/>
      <c r="V524" s="86"/>
      <c r="W524" s="86"/>
    </row>
    <row r="525" spans="2:23" ht="12.75">
      <c r="B525" s="86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96"/>
      <c r="O525" s="96"/>
      <c r="P525" s="85"/>
      <c r="Q525" s="85"/>
      <c r="R525" s="85"/>
      <c r="S525" s="85"/>
      <c r="T525" s="85"/>
      <c r="U525" s="85"/>
      <c r="V525" s="86"/>
      <c r="W525" s="86"/>
    </row>
    <row r="526" spans="2:23" ht="12.75">
      <c r="B526" s="86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96"/>
      <c r="O526" s="96"/>
      <c r="P526" s="85"/>
      <c r="Q526" s="85"/>
      <c r="R526" s="85"/>
      <c r="S526" s="85"/>
      <c r="T526" s="85"/>
      <c r="U526" s="85"/>
      <c r="V526" s="86"/>
      <c r="W526" s="86"/>
    </row>
    <row r="527" spans="2:23" ht="12.75">
      <c r="B527" s="86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96"/>
      <c r="O527" s="96"/>
      <c r="P527" s="85"/>
      <c r="Q527" s="85"/>
      <c r="R527" s="85"/>
      <c r="S527" s="85"/>
      <c r="T527" s="85"/>
      <c r="U527" s="85"/>
      <c r="V527" s="86"/>
      <c r="W527" s="86"/>
    </row>
    <row r="528" spans="2:23" ht="12.75">
      <c r="B528" s="86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96"/>
      <c r="O528" s="96"/>
      <c r="P528" s="85"/>
      <c r="Q528" s="85"/>
      <c r="R528" s="85"/>
      <c r="S528" s="85"/>
      <c r="T528" s="85"/>
      <c r="U528" s="86"/>
      <c r="V528" s="86"/>
      <c r="W528" s="80"/>
    </row>
    <row r="529" spans="2:23" ht="12.75">
      <c r="B529" s="86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96"/>
      <c r="O529" s="96"/>
      <c r="P529" s="85"/>
      <c r="Q529" s="85"/>
      <c r="R529" s="85"/>
      <c r="S529" s="85"/>
      <c r="T529" s="85"/>
      <c r="U529" s="86"/>
      <c r="V529" s="86"/>
      <c r="W529" s="80"/>
    </row>
    <row r="530" spans="2:23" ht="12.75">
      <c r="B530" s="86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96"/>
      <c r="O530" s="96"/>
      <c r="P530" s="85"/>
      <c r="Q530" s="85"/>
      <c r="R530" s="85"/>
      <c r="S530" s="85"/>
      <c r="T530" s="85"/>
      <c r="U530" s="86"/>
      <c r="V530" s="86"/>
      <c r="W530" s="80"/>
    </row>
    <row r="531" spans="2:23" ht="12.75">
      <c r="B531" s="86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96"/>
      <c r="O531" s="96"/>
      <c r="P531" s="85"/>
      <c r="Q531" s="85"/>
      <c r="R531" s="85"/>
      <c r="S531" s="85"/>
      <c r="T531" s="85"/>
      <c r="U531" s="86"/>
      <c r="V531" s="86"/>
      <c r="W531" s="80"/>
    </row>
    <row r="532" spans="2:23" ht="12.75">
      <c r="B532" s="86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96"/>
      <c r="O532" s="96"/>
      <c r="P532" s="80"/>
      <c r="Q532" s="80"/>
      <c r="R532" s="80"/>
      <c r="S532" s="80"/>
      <c r="T532" s="80"/>
      <c r="U532" s="86"/>
      <c r="V532" s="86"/>
      <c r="W532" s="80"/>
    </row>
    <row r="533" spans="2:23" ht="12.75">
      <c r="B533" s="86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96"/>
      <c r="O533" s="96"/>
      <c r="P533" s="80"/>
      <c r="Q533" s="80"/>
      <c r="R533" s="80"/>
      <c r="S533" s="80"/>
      <c r="T533" s="80"/>
      <c r="U533" s="86"/>
      <c r="V533" s="86"/>
      <c r="W533" s="80"/>
    </row>
    <row r="534" spans="2:23" ht="12.75">
      <c r="B534" s="86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96"/>
      <c r="O534" s="96"/>
      <c r="P534" s="80"/>
      <c r="Q534" s="80"/>
      <c r="R534" s="80"/>
      <c r="S534" s="80"/>
      <c r="T534" s="80"/>
      <c r="U534" s="86"/>
      <c r="V534" s="86"/>
      <c r="W534" s="80"/>
    </row>
    <row r="535" spans="2:23" ht="12.75">
      <c r="B535" s="86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96"/>
      <c r="O535" s="96"/>
      <c r="P535" s="85"/>
      <c r="Q535" s="85"/>
      <c r="R535" s="85"/>
      <c r="S535" s="85"/>
      <c r="T535" s="85"/>
      <c r="U535" s="86"/>
      <c r="V535" s="86"/>
      <c r="W535" s="80"/>
    </row>
    <row r="536" spans="2:23" ht="12.75">
      <c r="B536" s="86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96"/>
      <c r="O536" s="96"/>
      <c r="P536" s="85"/>
      <c r="Q536" s="85"/>
      <c r="R536" s="85"/>
      <c r="S536" s="85"/>
      <c r="T536" s="85"/>
      <c r="U536" s="86"/>
      <c r="V536" s="86"/>
      <c r="W536" s="80"/>
    </row>
    <row r="537" spans="2:23" ht="12.75">
      <c r="B537" s="86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96"/>
      <c r="O537" s="96"/>
      <c r="P537" s="85"/>
      <c r="Q537" s="85"/>
      <c r="R537" s="85"/>
      <c r="S537" s="85"/>
      <c r="T537" s="85"/>
      <c r="U537" s="86"/>
      <c r="V537" s="86"/>
      <c r="W537" s="80"/>
    </row>
    <row r="538" spans="2:23" ht="12.75">
      <c r="B538" s="86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96"/>
      <c r="O538" s="96"/>
      <c r="P538" s="85"/>
      <c r="Q538" s="85"/>
      <c r="R538" s="85"/>
      <c r="S538" s="85"/>
      <c r="T538" s="85"/>
      <c r="U538" s="86"/>
      <c r="V538" s="86"/>
      <c r="W538" s="80"/>
    </row>
    <row r="539" spans="2:23" ht="12.75">
      <c r="B539" s="86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96"/>
      <c r="O539" s="96"/>
      <c r="P539" s="85"/>
      <c r="Q539" s="85"/>
      <c r="R539" s="85"/>
      <c r="S539" s="85"/>
      <c r="T539" s="85"/>
      <c r="U539" s="86"/>
      <c r="V539" s="86"/>
      <c r="W539" s="80"/>
    </row>
    <row r="540" spans="2:23" ht="12.75">
      <c r="B540" s="86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96"/>
      <c r="O540" s="96"/>
      <c r="P540" s="85"/>
      <c r="Q540" s="85"/>
      <c r="R540" s="85"/>
      <c r="S540" s="85"/>
      <c r="T540" s="85"/>
      <c r="U540" s="86"/>
      <c r="V540" s="86"/>
      <c r="W540" s="80"/>
    </row>
    <row r="541" spans="2:23" ht="12.75">
      <c r="B541" s="86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96"/>
      <c r="O541" s="96"/>
      <c r="P541" s="85"/>
      <c r="Q541" s="85"/>
      <c r="R541" s="85"/>
      <c r="S541" s="85"/>
      <c r="T541" s="85"/>
      <c r="U541" s="86"/>
      <c r="V541" s="86"/>
      <c r="W541" s="80"/>
    </row>
    <row r="542" spans="2:23" ht="12.75">
      <c r="B542" s="86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96"/>
      <c r="O542" s="96"/>
      <c r="P542" s="85"/>
      <c r="Q542" s="85"/>
      <c r="R542" s="85"/>
      <c r="S542" s="85"/>
      <c r="T542" s="85"/>
      <c r="U542" s="86"/>
      <c r="V542" s="86"/>
      <c r="W542" s="80"/>
    </row>
    <row r="543" spans="2:23" ht="12.75">
      <c r="B543" s="86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96"/>
      <c r="O543" s="96"/>
      <c r="P543" s="85"/>
      <c r="Q543" s="85"/>
      <c r="R543" s="85"/>
      <c r="S543" s="85"/>
      <c r="T543" s="85"/>
      <c r="U543" s="86"/>
      <c r="V543" s="86"/>
      <c r="W543" s="80"/>
    </row>
    <row r="544" spans="2:23" ht="12.75">
      <c r="B544" s="86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96"/>
      <c r="O544" s="96"/>
      <c r="P544" s="85"/>
      <c r="Q544" s="85"/>
      <c r="R544" s="85"/>
      <c r="S544" s="85"/>
      <c r="T544" s="85"/>
      <c r="U544" s="86"/>
      <c r="V544" s="86"/>
      <c r="W544" s="80"/>
    </row>
    <row r="545" spans="2:23" ht="12.75">
      <c r="B545" s="86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96"/>
      <c r="O545" s="96"/>
      <c r="P545" s="85"/>
      <c r="Q545" s="85"/>
      <c r="R545" s="85"/>
      <c r="S545" s="85"/>
      <c r="T545" s="85"/>
      <c r="U545" s="86"/>
      <c r="V545" s="86"/>
      <c r="W545" s="80"/>
    </row>
    <row r="546" spans="2:23" ht="12.75">
      <c r="B546" s="86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96"/>
      <c r="O546" s="96"/>
      <c r="P546" s="85"/>
      <c r="Q546" s="85"/>
      <c r="R546" s="85"/>
      <c r="S546" s="85"/>
      <c r="T546" s="85"/>
      <c r="U546" s="86"/>
      <c r="V546" s="86"/>
      <c r="W546" s="80"/>
    </row>
    <row r="547" spans="2:23" ht="12.75">
      <c r="B547" s="86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96"/>
      <c r="O547" s="96"/>
      <c r="P547" s="85"/>
      <c r="Q547" s="85"/>
      <c r="R547" s="85"/>
      <c r="S547" s="85"/>
      <c r="T547" s="85"/>
      <c r="U547" s="86"/>
      <c r="V547" s="86"/>
      <c r="W547" s="80"/>
    </row>
    <row r="548" spans="2:23" ht="12.75">
      <c r="B548" s="86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96"/>
      <c r="O548" s="96"/>
      <c r="P548" s="85"/>
      <c r="Q548" s="85"/>
      <c r="R548" s="85"/>
      <c r="S548" s="85"/>
      <c r="T548" s="85"/>
      <c r="U548" s="86"/>
      <c r="V548" s="86"/>
      <c r="W548" s="80"/>
    </row>
    <row r="549" spans="2:23" ht="12.75">
      <c r="B549" s="86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96"/>
      <c r="O549" s="96"/>
      <c r="P549" s="85"/>
      <c r="Q549" s="85"/>
      <c r="R549" s="85"/>
      <c r="S549" s="85"/>
      <c r="T549" s="85"/>
      <c r="U549" s="86"/>
      <c r="V549" s="86"/>
      <c r="W549" s="80"/>
    </row>
    <row r="550" spans="2:23" ht="12.75">
      <c r="B550" s="86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96"/>
      <c r="O550" s="96"/>
      <c r="P550" s="85"/>
      <c r="Q550" s="85"/>
      <c r="R550" s="85"/>
      <c r="S550" s="85"/>
      <c r="T550" s="85"/>
      <c r="U550" s="86"/>
      <c r="V550" s="86"/>
      <c r="W550" s="80"/>
    </row>
    <row r="551" spans="2:23" ht="12.75">
      <c r="B551" s="86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96"/>
      <c r="O551" s="96"/>
      <c r="P551" s="85"/>
      <c r="Q551" s="85"/>
      <c r="R551" s="85"/>
      <c r="S551" s="85"/>
      <c r="T551" s="85"/>
      <c r="U551" s="86"/>
      <c r="V551" s="86"/>
      <c r="W551" s="80"/>
    </row>
    <row r="552" spans="2:23" ht="12.75">
      <c r="B552" s="86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96"/>
      <c r="O552" s="96"/>
      <c r="P552" s="85"/>
      <c r="Q552" s="85"/>
      <c r="R552" s="85"/>
      <c r="S552" s="85"/>
      <c r="T552" s="85"/>
      <c r="U552" s="86"/>
      <c r="V552" s="86"/>
      <c r="W552" s="80"/>
    </row>
    <row r="553" spans="2:23" ht="12.75">
      <c r="B553" s="86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96"/>
      <c r="O553" s="96"/>
      <c r="P553" s="85"/>
      <c r="Q553" s="85"/>
      <c r="R553" s="85"/>
      <c r="S553" s="85"/>
      <c r="T553" s="85"/>
      <c r="U553" s="86"/>
      <c r="V553" s="86"/>
      <c r="W553" s="80"/>
    </row>
    <row r="554" spans="2:23" ht="12.75">
      <c r="B554" s="86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96"/>
      <c r="O554" s="96"/>
      <c r="P554" s="85"/>
      <c r="Q554" s="85"/>
      <c r="R554" s="85"/>
      <c r="S554" s="85"/>
      <c r="T554" s="85"/>
      <c r="U554" s="86"/>
      <c r="V554" s="86"/>
      <c r="W554" s="80"/>
    </row>
    <row r="555" spans="2:23" ht="12.75">
      <c r="B555" s="86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96"/>
      <c r="O555" s="96"/>
      <c r="P555" s="85"/>
      <c r="Q555" s="85"/>
      <c r="R555" s="85"/>
      <c r="S555" s="85"/>
      <c r="T555" s="85"/>
      <c r="U555" s="86"/>
      <c r="V555" s="86"/>
      <c r="W555" s="80"/>
    </row>
    <row r="556" spans="2:23" ht="12.75">
      <c r="B556" s="86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96"/>
      <c r="O556" s="96"/>
      <c r="P556" s="85"/>
      <c r="Q556" s="85"/>
      <c r="R556" s="85"/>
      <c r="S556" s="85"/>
      <c r="T556" s="85"/>
      <c r="U556" s="86"/>
      <c r="V556" s="86"/>
      <c r="W556" s="80"/>
    </row>
    <row r="557" spans="2:23" ht="12.75">
      <c r="B557" s="86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96"/>
      <c r="O557" s="96"/>
      <c r="P557" s="85"/>
      <c r="Q557" s="85"/>
      <c r="R557" s="85"/>
      <c r="S557" s="85"/>
      <c r="T557" s="85"/>
      <c r="U557" s="86"/>
      <c r="V557" s="86"/>
      <c r="W557" s="80"/>
    </row>
    <row r="558" spans="2:23" ht="12.75">
      <c r="B558" s="86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96"/>
      <c r="O558" s="96"/>
      <c r="P558" s="85"/>
      <c r="Q558" s="85"/>
      <c r="R558" s="85"/>
      <c r="S558" s="85"/>
      <c r="T558" s="85"/>
      <c r="U558" s="86"/>
      <c r="V558" s="86"/>
      <c r="W558" s="80"/>
    </row>
    <row r="559" spans="2:23" ht="12.75">
      <c r="B559" s="86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96"/>
      <c r="O559" s="96"/>
      <c r="P559" s="85"/>
      <c r="Q559" s="85"/>
      <c r="R559" s="85"/>
      <c r="S559" s="85"/>
      <c r="T559" s="85"/>
      <c r="U559" s="86"/>
      <c r="V559" s="86"/>
      <c r="W559" s="80"/>
    </row>
    <row r="560" spans="2:23" ht="12.75">
      <c r="B560" s="86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96"/>
      <c r="O560" s="96"/>
      <c r="P560" s="85"/>
      <c r="Q560" s="85"/>
      <c r="R560" s="85"/>
      <c r="S560" s="85"/>
      <c r="T560" s="85"/>
      <c r="U560" s="86"/>
      <c r="V560" s="86"/>
      <c r="W560" s="80"/>
    </row>
    <row r="561" spans="2:23" ht="12.75">
      <c r="B561" s="86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96"/>
      <c r="O561" s="96"/>
      <c r="P561" s="85"/>
      <c r="Q561" s="85"/>
      <c r="R561" s="85"/>
      <c r="S561" s="85"/>
      <c r="T561" s="85"/>
      <c r="U561" s="86"/>
      <c r="V561" s="86"/>
      <c r="W561" s="80"/>
    </row>
    <row r="562" spans="2:23" ht="12.75">
      <c r="B562" s="86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96"/>
      <c r="O562" s="96"/>
      <c r="P562" s="85"/>
      <c r="Q562" s="85"/>
      <c r="R562" s="85"/>
      <c r="S562" s="85"/>
      <c r="T562" s="85"/>
      <c r="U562" s="86"/>
      <c r="V562" s="86"/>
      <c r="W562" s="80"/>
    </row>
    <row r="563" spans="2:23" ht="12.75">
      <c r="B563" s="86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96"/>
      <c r="O563" s="96"/>
      <c r="P563" s="85"/>
      <c r="Q563" s="85"/>
      <c r="R563" s="85"/>
      <c r="S563" s="85"/>
      <c r="T563" s="85"/>
      <c r="U563" s="86"/>
      <c r="V563" s="86"/>
      <c r="W563" s="80"/>
    </row>
    <row r="564" spans="2:23" ht="12.75">
      <c r="B564" s="86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96"/>
      <c r="O564" s="96"/>
      <c r="P564" s="85"/>
      <c r="Q564" s="85"/>
      <c r="R564" s="85"/>
      <c r="S564" s="85"/>
      <c r="T564" s="85"/>
      <c r="U564" s="86"/>
      <c r="V564" s="86"/>
      <c r="W564" s="80"/>
    </row>
    <row r="565" spans="2:23" ht="12.75">
      <c r="B565" s="86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96"/>
      <c r="O565" s="96"/>
      <c r="P565" s="85"/>
      <c r="Q565" s="85"/>
      <c r="R565" s="85"/>
      <c r="S565" s="85"/>
      <c r="T565" s="85"/>
      <c r="U565" s="86"/>
      <c r="V565" s="86"/>
      <c r="W565" s="80"/>
    </row>
    <row r="566" spans="2:23" ht="12.75">
      <c r="B566" s="86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96"/>
      <c r="O566" s="96"/>
      <c r="P566" s="85"/>
      <c r="Q566" s="85"/>
      <c r="R566" s="85"/>
      <c r="S566" s="85"/>
      <c r="T566" s="85"/>
      <c r="U566" s="86"/>
      <c r="V566" s="86"/>
      <c r="W566" s="80"/>
    </row>
    <row r="567" spans="2:23" ht="12.75">
      <c r="B567" s="86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96"/>
      <c r="O567" s="96"/>
      <c r="P567" s="85"/>
      <c r="Q567" s="85"/>
      <c r="R567" s="85"/>
      <c r="S567" s="85"/>
      <c r="T567" s="85"/>
      <c r="U567" s="86"/>
      <c r="V567" s="86"/>
      <c r="W567" s="80"/>
    </row>
    <row r="568" spans="2:23" ht="12.75">
      <c r="B568" s="86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96"/>
      <c r="O568" s="96"/>
      <c r="P568" s="85"/>
      <c r="Q568" s="85"/>
      <c r="R568" s="85"/>
      <c r="S568" s="85"/>
      <c r="T568" s="85"/>
      <c r="U568" s="86"/>
      <c r="V568" s="86"/>
      <c r="W568" s="80"/>
    </row>
    <row r="569" spans="2:23" ht="12.75">
      <c r="B569" s="86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96"/>
      <c r="O569" s="96"/>
      <c r="P569" s="85"/>
      <c r="Q569" s="85"/>
      <c r="R569" s="85"/>
      <c r="S569" s="85"/>
      <c r="T569" s="85"/>
      <c r="U569" s="86"/>
      <c r="V569" s="86"/>
      <c r="W569" s="80"/>
    </row>
    <row r="570" spans="2:23" ht="12.75">
      <c r="B570" s="86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96"/>
      <c r="O570" s="96"/>
      <c r="P570" s="85"/>
      <c r="Q570" s="85"/>
      <c r="R570" s="85"/>
      <c r="S570" s="85"/>
      <c r="T570" s="85"/>
      <c r="U570" s="86"/>
      <c r="V570" s="86"/>
      <c r="W570" s="80"/>
    </row>
    <row r="571" spans="2:23" ht="12.75">
      <c r="B571" s="86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96"/>
      <c r="O571" s="96"/>
      <c r="P571" s="85"/>
      <c r="Q571" s="85"/>
      <c r="R571" s="85"/>
      <c r="S571" s="85"/>
      <c r="T571" s="85"/>
      <c r="U571" s="86"/>
      <c r="V571" s="86"/>
      <c r="W571" s="80"/>
    </row>
    <row r="572" spans="2:23" ht="12.75">
      <c r="B572" s="86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96"/>
      <c r="O572" s="96"/>
      <c r="P572" s="85"/>
      <c r="Q572" s="85"/>
      <c r="R572" s="85"/>
      <c r="S572" s="85"/>
      <c r="T572" s="85"/>
      <c r="U572" s="86"/>
      <c r="V572" s="86"/>
      <c r="W572" s="80"/>
    </row>
    <row r="573" spans="2:23" ht="12.75">
      <c r="B573" s="86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96"/>
      <c r="O573" s="96"/>
      <c r="P573" s="85"/>
      <c r="Q573" s="85"/>
      <c r="R573" s="85"/>
      <c r="S573" s="85"/>
      <c r="T573" s="85"/>
      <c r="U573" s="86"/>
      <c r="V573" s="86"/>
      <c r="W573" s="80"/>
    </row>
    <row r="574" spans="2:23" ht="12.75">
      <c r="B574" s="86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96"/>
      <c r="O574" s="96"/>
      <c r="P574" s="85"/>
      <c r="Q574" s="85"/>
      <c r="R574" s="85"/>
      <c r="S574" s="85"/>
      <c r="T574" s="85"/>
      <c r="U574" s="86"/>
      <c r="V574" s="86"/>
      <c r="W574" s="80"/>
    </row>
    <row r="575" spans="2:23" ht="12.75">
      <c r="B575" s="86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96"/>
      <c r="O575" s="96"/>
      <c r="P575" s="85"/>
      <c r="Q575" s="85"/>
      <c r="R575" s="85"/>
      <c r="S575" s="85"/>
      <c r="T575" s="85"/>
      <c r="U575" s="86"/>
      <c r="V575" s="86"/>
      <c r="W575" s="80"/>
    </row>
    <row r="576" spans="2:23" ht="12.75">
      <c r="B576" s="86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96"/>
      <c r="O576" s="96"/>
      <c r="P576" s="85"/>
      <c r="Q576" s="85"/>
      <c r="R576" s="85"/>
      <c r="S576" s="85"/>
      <c r="T576" s="85"/>
      <c r="U576" s="86"/>
      <c r="V576" s="86"/>
      <c r="W576" s="80"/>
    </row>
    <row r="577" spans="2:23" ht="12.75">
      <c r="B577" s="86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96"/>
      <c r="O577" s="96"/>
      <c r="P577" s="85"/>
      <c r="Q577" s="85"/>
      <c r="R577" s="85"/>
      <c r="S577" s="85"/>
      <c r="T577" s="85"/>
      <c r="U577" s="86"/>
      <c r="V577" s="86"/>
      <c r="W577" s="80"/>
    </row>
    <row r="578" spans="2:23" ht="12.75">
      <c r="B578" s="86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96"/>
      <c r="O578" s="96"/>
      <c r="P578" s="85"/>
      <c r="Q578" s="85"/>
      <c r="R578" s="85"/>
      <c r="S578" s="85"/>
      <c r="T578" s="85"/>
      <c r="U578" s="86"/>
      <c r="V578" s="86"/>
      <c r="W578" s="80"/>
    </row>
    <row r="579" spans="2:23" ht="12.75">
      <c r="B579" s="86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96"/>
      <c r="O579" s="96"/>
      <c r="P579" s="85"/>
      <c r="Q579" s="85"/>
      <c r="R579" s="85"/>
      <c r="S579" s="85"/>
      <c r="T579" s="85"/>
      <c r="U579" s="86"/>
      <c r="V579" s="86"/>
      <c r="W579" s="80"/>
    </row>
    <row r="580" spans="2:23" ht="12.75">
      <c r="B580" s="86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96"/>
      <c r="O580" s="96"/>
      <c r="P580" s="85"/>
      <c r="Q580" s="85"/>
      <c r="R580" s="85"/>
      <c r="S580" s="85"/>
      <c r="T580" s="85"/>
      <c r="U580" s="86"/>
      <c r="V580" s="86"/>
      <c r="W580" s="80"/>
    </row>
    <row r="581" spans="2:23" ht="12.75">
      <c r="B581" s="86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96"/>
      <c r="O581" s="96"/>
      <c r="P581" s="85"/>
      <c r="Q581" s="85"/>
      <c r="R581" s="85"/>
      <c r="S581" s="85"/>
      <c r="T581" s="85"/>
      <c r="U581" s="86"/>
      <c r="V581" s="86"/>
      <c r="W581" s="80"/>
    </row>
    <row r="582" spans="2:23" ht="12.75">
      <c r="B582" s="86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96"/>
      <c r="O582" s="96"/>
      <c r="P582" s="85"/>
      <c r="Q582" s="85"/>
      <c r="R582" s="85"/>
      <c r="S582" s="85"/>
      <c r="T582" s="85"/>
      <c r="U582" s="86"/>
      <c r="V582" s="86"/>
      <c r="W582" s="80"/>
    </row>
    <row r="583" spans="2:23" ht="12.75">
      <c r="B583" s="86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96"/>
      <c r="O583" s="96"/>
      <c r="P583" s="85"/>
      <c r="Q583" s="85"/>
      <c r="R583" s="85"/>
      <c r="S583" s="85"/>
      <c r="T583" s="85"/>
      <c r="U583" s="86"/>
      <c r="V583" s="86"/>
      <c r="W583" s="80"/>
    </row>
    <row r="584" spans="2:23" ht="12.75">
      <c r="B584" s="86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96"/>
      <c r="O584" s="96"/>
      <c r="P584" s="85"/>
      <c r="Q584" s="85"/>
      <c r="R584" s="85"/>
      <c r="S584" s="85"/>
      <c r="T584" s="85"/>
      <c r="U584" s="86"/>
      <c r="V584" s="86"/>
      <c r="W584" s="80"/>
    </row>
    <row r="585" spans="2:23" ht="12.75">
      <c r="B585" s="86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96"/>
      <c r="O585" s="96"/>
      <c r="P585" s="85"/>
      <c r="Q585" s="85"/>
      <c r="R585" s="85"/>
      <c r="S585" s="85"/>
      <c r="T585" s="85"/>
      <c r="U585" s="86"/>
      <c r="V585" s="86"/>
      <c r="W585" s="80"/>
    </row>
    <row r="586" spans="2:16" ht="12.75">
      <c r="B586" s="86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96"/>
      <c r="O586" s="96"/>
      <c r="P586" s="78"/>
    </row>
    <row r="587" spans="2:16" ht="12.75">
      <c r="B587" s="86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96"/>
      <c r="O587" s="96"/>
      <c r="P587" s="78"/>
    </row>
    <row r="588" spans="2:16" ht="12.75">
      <c r="B588" s="86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96"/>
      <c r="O588" s="96"/>
      <c r="P588" s="78"/>
    </row>
    <row r="589" spans="2:16" ht="12.75">
      <c r="B589" s="86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96"/>
      <c r="O589" s="96"/>
      <c r="P589" s="78"/>
    </row>
    <row r="590" spans="2:16" ht="12.75">
      <c r="B590" s="86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96"/>
      <c r="O590" s="96"/>
      <c r="P590" s="78"/>
    </row>
    <row r="591" spans="2:16" ht="12.75">
      <c r="B591" s="86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96"/>
      <c r="O591" s="96"/>
      <c r="P591" s="78"/>
    </row>
    <row r="592" spans="2:16" ht="12.75">
      <c r="B592" s="86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96"/>
      <c r="O592" s="96"/>
      <c r="P592" s="78"/>
    </row>
    <row r="593" spans="2:15" s="78" customFormat="1" ht="12.75">
      <c r="B593" s="86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96"/>
      <c r="O593" s="96"/>
    </row>
    <row r="594" spans="2:15" s="78" customFormat="1" ht="12.75">
      <c r="B594" s="86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96"/>
      <c r="O594" s="96"/>
    </row>
    <row r="595" spans="2:15" s="78" customFormat="1" ht="12.75">
      <c r="B595" s="86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96"/>
      <c r="O595" s="96"/>
    </row>
    <row r="596" spans="2:15" s="78" customFormat="1" ht="12.75">
      <c r="B596" s="86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96"/>
      <c r="O596" s="96"/>
    </row>
    <row r="597" spans="2:15" s="78" customFormat="1" ht="12.75">
      <c r="B597" s="86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96"/>
      <c r="O597" s="96"/>
    </row>
    <row r="598" spans="2:15" s="78" customFormat="1" ht="12.75">
      <c r="B598" s="86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96"/>
      <c r="O598" s="96"/>
    </row>
    <row r="599" spans="2:15" s="78" customFormat="1" ht="12.75">
      <c r="B599" s="86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96"/>
      <c r="O599" s="96"/>
    </row>
    <row r="600" spans="2:15" s="78" customFormat="1" ht="12.75">
      <c r="B600" s="86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96"/>
      <c r="O600" s="96"/>
    </row>
    <row r="601" spans="2:15" s="78" customFormat="1" ht="12.75">
      <c r="B601" s="86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96"/>
      <c r="O601" s="96"/>
    </row>
    <row r="602" spans="2:15" s="78" customFormat="1" ht="12.75">
      <c r="B602" s="86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96"/>
      <c r="O602" s="96"/>
    </row>
    <row r="603" spans="2:15" s="78" customFormat="1" ht="12.75">
      <c r="B603" s="86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96"/>
      <c r="O603" s="96"/>
    </row>
    <row r="604" spans="2:15" s="78" customFormat="1" ht="12.75">
      <c r="B604" s="86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96"/>
      <c r="O604" s="96"/>
    </row>
    <row r="605" spans="2:15" s="78" customFormat="1" ht="12.75">
      <c r="B605" s="86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96"/>
      <c r="O605" s="96"/>
    </row>
    <row r="606" spans="2:15" s="78" customFormat="1" ht="12.75">
      <c r="B606" s="86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96"/>
      <c r="O606" s="96"/>
    </row>
    <row r="607" spans="2:15" s="78" customFormat="1" ht="12.75">
      <c r="B607" s="86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96"/>
      <c r="O607" s="96"/>
    </row>
    <row r="608" spans="2:15" s="78" customFormat="1" ht="12.75">
      <c r="B608" s="86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96"/>
      <c r="O608" s="96"/>
    </row>
    <row r="609" spans="2:15" s="78" customFormat="1" ht="12.75">
      <c r="B609" s="86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96"/>
      <c r="O609" s="96"/>
    </row>
    <row r="610" spans="2:15" s="78" customFormat="1" ht="12.75">
      <c r="B610" s="86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96"/>
      <c r="O610" s="96"/>
    </row>
    <row r="611" spans="2:15" s="78" customFormat="1" ht="12.75">
      <c r="B611" s="86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96"/>
      <c r="O611" s="96"/>
    </row>
    <row r="612" spans="2:15" s="78" customFormat="1" ht="12.75">
      <c r="B612" s="86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96"/>
      <c r="O612" s="96"/>
    </row>
    <row r="613" spans="2:15" s="78" customFormat="1" ht="12.75">
      <c r="B613" s="86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96"/>
      <c r="O613" s="96"/>
    </row>
    <row r="614" spans="2:15" s="78" customFormat="1" ht="12.75">
      <c r="B614" s="86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96"/>
      <c r="O614" s="96"/>
    </row>
    <row r="615" spans="2:15" s="78" customFormat="1" ht="12.75">
      <c r="B615" s="86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96"/>
      <c r="O615" s="96"/>
    </row>
    <row r="616" spans="2:15" s="78" customFormat="1" ht="12.75">
      <c r="B616" s="86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96"/>
      <c r="O616" s="96"/>
    </row>
    <row r="617" spans="2:15" s="78" customFormat="1" ht="12.75">
      <c r="B617" s="86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96"/>
      <c r="O617" s="96"/>
    </row>
    <row r="618" spans="2:15" s="78" customFormat="1" ht="12.75">
      <c r="B618" s="86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96"/>
      <c r="O618" s="96"/>
    </row>
    <row r="619" spans="2:15" s="78" customFormat="1" ht="12.75">
      <c r="B619" s="86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96"/>
      <c r="O619" s="96"/>
    </row>
    <row r="620" spans="2:15" s="78" customFormat="1" ht="12.75">
      <c r="B620" s="86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96"/>
      <c r="O620" s="96"/>
    </row>
    <row r="621" spans="2:15" s="78" customFormat="1" ht="12.75">
      <c r="B621" s="86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96"/>
      <c r="O621" s="96"/>
    </row>
    <row r="622" spans="2:15" s="78" customFormat="1" ht="12.75">
      <c r="B622" s="86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96"/>
      <c r="O622" s="96"/>
    </row>
    <row r="623" spans="2:15" s="78" customFormat="1" ht="12.75">
      <c r="B623" s="86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96"/>
      <c r="O623" s="96"/>
    </row>
    <row r="624" spans="2:15" s="78" customFormat="1" ht="12.75">
      <c r="B624" s="86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96"/>
      <c r="O624" s="96"/>
    </row>
    <row r="625" spans="2:15" s="78" customFormat="1" ht="12.75">
      <c r="B625" s="86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96"/>
      <c r="O625" s="96"/>
    </row>
    <row r="626" spans="2:15" s="78" customFormat="1" ht="12.75">
      <c r="B626" s="86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96"/>
      <c r="O626" s="96"/>
    </row>
    <row r="627" spans="2:15" s="78" customFormat="1" ht="12.75">
      <c r="B627" s="86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96"/>
      <c r="O627" s="96"/>
    </row>
    <row r="628" spans="2:15" s="78" customFormat="1" ht="12.75">
      <c r="B628" s="86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96"/>
      <c r="O628" s="96"/>
    </row>
    <row r="629" spans="2:15" s="78" customFormat="1" ht="12.75">
      <c r="B629" s="86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96"/>
      <c r="O629" s="96"/>
    </row>
    <row r="630" spans="2:15" s="78" customFormat="1" ht="12.75">
      <c r="B630" s="86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96"/>
      <c r="O630" s="96"/>
    </row>
    <row r="631" spans="2:15" s="78" customFormat="1" ht="12.75">
      <c r="B631" s="86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96"/>
      <c r="O631" s="96"/>
    </row>
    <row r="632" spans="2:15" s="78" customFormat="1" ht="12.75">
      <c r="B632" s="86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96"/>
      <c r="O632" s="96"/>
    </row>
    <row r="633" spans="2:15" s="78" customFormat="1" ht="12.75">
      <c r="B633" s="86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96"/>
      <c r="O633" s="96"/>
    </row>
    <row r="634" spans="2:15" s="78" customFormat="1" ht="12.75">
      <c r="B634" s="86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96"/>
      <c r="O634" s="96"/>
    </row>
    <row r="635" spans="2:15" s="78" customFormat="1" ht="12.75">
      <c r="B635" s="86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96"/>
      <c r="O635" s="96"/>
    </row>
    <row r="636" spans="2:15" s="78" customFormat="1" ht="12.75">
      <c r="B636" s="86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96"/>
      <c r="O636" s="96"/>
    </row>
    <row r="637" spans="2:15" s="78" customFormat="1" ht="12.75">
      <c r="B637" s="86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96"/>
      <c r="O637" s="96"/>
    </row>
    <row r="638" spans="2:15" s="78" customFormat="1" ht="12.75">
      <c r="B638" s="86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96"/>
      <c r="O638" s="96"/>
    </row>
    <row r="639" spans="2:15" s="78" customFormat="1" ht="12.75">
      <c r="B639" s="86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96"/>
      <c r="O639" s="96"/>
    </row>
    <row r="640" spans="2:15" s="78" customFormat="1" ht="12.75">
      <c r="B640" s="86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96"/>
      <c r="O640" s="96"/>
    </row>
    <row r="641" spans="2:15" s="78" customFormat="1" ht="12.75">
      <c r="B641" s="86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96"/>
      <c r="O641" s="96"/>
    </row>
    <row r="642" spans="2:15" s="78" customFormat="1" ht="12.75">
      <c r="B642" s="86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96"/>
      <c r="O642" s="96"/>
    </row>
    <row r="643" spans="2:15" s="78" customFormat="1" ht="12.75">
      <c r="B643" s="86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96"/>
      <c r="O643" s="96"/>
    </row>
    <row r="644" spans="2:15" s="78" customFormat="1" ht="12.75">
      <c r="B644" s="86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96"/>
      <c r="O644" s="96"/>
    </row>
    <row r="645" spans="2:15" s="78" customFormat="1" ht="12.75">
      <c r="B645" s="86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96"/>
      <c r="O645" s="96"/>
    </row>
    <row r="646" spans="2:15" s="78" customFormat="1" ht="12.75">
      <c r="B646" s="86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96"/>
      <c r="O646" s="96"/>
    </row>
    <row r="647" spans="2:15" s="78" customFormat="1" ht="12.75">
      <c r="B647" s="86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96"/>
      <c r="O647" s="96"/>
    </row>
    <row r="648" spans="2:15" s="78" customFormat="1" ht="12.75">
      <c r="B648" s="86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96"/>
      <c r="O648" s="96"/>
    </row>
    <row r="649" spans="2:15" s="78" customFormat="1" ht="12.75">
      <c r="B649" s="86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96"/>
      <c r="O649" s="96"/>
    </row>
    <row r="650" spans="2:15" s="78" customFormat="1" ht="12.75">
      <c r="B650" s="86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96"/>
      <c r="O650" s="96"/>
    </row>
    <row r="651" spans="2:15" s="78" customFormat="1" ht="12.75">
      <c r="B651" s="86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96"/>
      <c r="O651" s="96"/>
    </row>
    <row r="652" spans="2:15" s="78" customFormat="1" ht="12.75">
      <c r="B652" s="86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96"/>
      <c r="O652" s="96"/>
    </row>
    <row r="653" spans="2:15" s="78" customFormat="1" ht="12.75">
      <c r="B653" s="86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96"/>
      <c r="O653" s="96"/>
    </row>
    <row r="654" spans="2:15" s="78" customFormat="1" ht="12.75">
      <c r="B654" s="86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96"/>
      <c r="O654" s="96"/>
    </row>
    <row r="655" spans="2:15" s="78" customFormat="1" ht="12.75">
      <c r="B655" s="86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96"/>
      <c r="O655" s="96"/>
    </row>
    <row r="656" spans="2:15" s="78" customFormat="1" ht="12.75">
      <c r="B656" s="86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96"/>
      <c r="O656" s="96"/>
    </row>
    <row r="657" spans="2:15" s="78" customFormat="1" ht="12.75">
      <c r="B657" s="86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96"/>
      <c r="O657" s="96"/>
    </row>
    <row r="658" spans="2:15" s="78" customFormat="1" ht="12.75">
      <c r="B658" s="86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96"/>
      <c r="O658" s="96"/>
    </row>
    <row r="659" spans="2:15" s="78" customFormat="1" ht="12.75">
      <c r="B659" s="86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96"/>
      <c r="O659" s="96"/>
    </row>
    <row r="660" spans="2:15" s="78" customFormat="1" ht="12.75">
      <c r="B660" s="86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96"/>
      <c r="O660" s="96"/>
    </row>
    <row r="661" spans="2:15" s="78" customFormat="1" ht="12.75">
      <c r="B661" s="86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96"/>
      <c r="O661" s="96"/>
    </row>
    <row r="662" spans="2:15" s="78" customFormat="1" ht="12.75">
      <c r="B662" s="86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96"/>
      <c r="O662" s="96"/>
    </row>
    <row r="663" spans="2:15" s="78" customFormat="1" ht="12.75">
      <c r="B663" s="86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96"/>
      <c r="O663" s="96"/>
    </row>
    <row r="664" spans="2:15" s="78" customFormat="1" ht="12.75">
      <c r="B664" s="86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96"/>
      <c r="O664" s="96"/>
    </row>
    <row r="665" spans="2:15" s="78" customFormat="1" ht="12.75">
      <c r="B665" s="86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96"/>
      <c r="O665" s="96"/>
    </row>
    <row r="666" spans="2:15" s="78" customFormat="1" ht="12.75">
      <c r="B666" s="86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96"/>
      <c r="O666" s="96"/>
    </row>
    <row r="667" spans="2:15" s="78" customFormat="1" ht="12.75">
      <c r="B667" s="86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96"/>
      <c r="O667" s="96"/>
    </row>
    <row r="668" spans="2:15" s="78" customFormat="1" ht="12.75">
      <c r="B668" s="86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96"/>
      <c r="O668" s="96"/>
    </row>
    <row r="669" spans="2:15" s="78" customFormat="1" ht="12.75">
      <c r="B669" s="86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96"/>
      <c r="O669" s="96"/>
    </row>
    <row r="670" spans="2:15" s="78" customFormat="1" ht="12.75">
      <c r="B670" s="86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96"/>
      <c r="O670" s="96"/>
    </row>
    <row r="671" spans="2:15" s="78" customFormat="1" ht="12.75">
      <c r="B671" s="86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96"/>
      <c r="O671" s="96"/>
    </row>
    <row r="672" spans="2:15" s="78" customFormat="1" ht="12.75">
      <c r="B672" s="86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96"/>
      <c r="O672" s="96"/>
    </row>
    <row r="673" spans="2:15" s="78" customFormat="1" ht="12.75">
      <c r="B673" s="86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96"/>
      <c r="O673" s="96"/>
    </row>
    <row r="674" spans="2:15" s="78" customFormat="1" ht="12.75">
      <c r="B674" s="86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96"/>
      <c r="O674" s="96"/>
    </row>
    <row r="675" spans="2:15" s="78" customFormat="1" ht="12.75">
      <c r="B675" s="86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96"/>
      <c r="O675" s="96"/>
    </row>
    <row r="676" spans="2:15" s="78" customFormat="1" ht="12.75">
      <c r="B676" s="86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96"/>
      <c r="O676" s="96"/>
    </row>
    <row r="677" spans="2:15" s="78" customFormat="1" ht="12.75">
      <c r="B677" s="86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96"/>
      <c r="O677" s="96"/>
    </row>
    <row r="678" spans="2:15" s="78" customFormat="1" ht="12.75">
      <c r="B678" s="86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96"/>
      <c r="O678" s="96"/>
    </row>
    <row r="679" spans="2:15" s="78" customFormat="1" ht="12.75">
      <c r="B679" s="86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96"/>
      <c r="O679" s="96"/>
    </row>
    <row r="680" spans="2:15" s="78" customFormat="1" ht="12.75">
      <c r="B680" s="86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96"/>
      <c r="O680" s="96"/>
    </row>
    <row r="681" spans="2:15" s="78" customFormat="1" ht="12.75">
      <c r="B681" s="86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96"/>
      <c r="O681" s="96"/>
    </row>
    <row r="682" spans="2:15" s="78" customFormat="1" ht="12.75">
      <c r="B682" s="86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96"/>
      <c r="O682" s="96"/>
    </row>
    <row r="683" spans="2:15" s="78" customFormat="1" ht="12.75">
      <c r="B683" s="86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96"/>
      <c r="O683" s="96"/>
    </row>
    <row r="684" spans="2:15" s="78" customFormat="1" ht="12.75">
      <c r="B684" s="86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96"/>
      <c r="O684" s="96"/>
    </row>
    <row r="685" spans="2:15" s="78" customFormat="1" ht="12.75">
      <c r="B685" s="86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96"/>
      <c r="O685" s="96"/>
    </row>
    <row r="686" spans="2:15" s="78" customFormat="1" ht="12.75">
      <c r="B686" s="86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96"/>
      <c r="O686" s="96"/>
    </row>
    <row r="687" spans="2:15" s="78" customFormat="1" ht="12.75">
      <c r="B687" s="86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96"/>
      <c r="O687" s="96"/>
    </row>
    <row r="688" spans="2:15" s="78" customFormat="1" ht="12.75">
      <c r="B688" s="86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96"/>
      <c r="O688" s="96"/>
    </row>
    <row r="689" spans="2:15" s="78" customFormat="1" ht="12.75">
      <c r="B689" s="86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96"/>
      <c r="O689" s="96"/>
    </row>
    <row r="690" spans="2:15" s="78" customFormat="1" ht="12.75">
      <c r="B690" s="86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96"/>
      <c r="O690" s="96"/>
    </row>
    <row r="691" spans="2:15" s="78" customFormat="1" ht="12.75">
      <c r="B691" s="86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96"/>
      <c r="O691" s="96"/>
    </row>
    <row r="692" spans="2:15" s="78" customFormat="1" ht="12.75">
      <c r="B692" s="86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96"/>
      <c r="O692" s="96"/>
    </row>
    <row r="693" spans="2:15" s="78" customFormat="1" ht="12.75">
      <c r="B693" s="86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96"/>
      <c r="O693" s="96"/>
    </row>
    <row r="694" spans="2:15" s="78" customFormat="1" ht="12.75">
      <c r="B694" s="86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96"/>
      <c r="O694" s="96"/>
    </row>
    <row r="695" spans="2:15" s="78" customFormat="1" ht="12.75">
      <c r="B695" s="86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96"/>
      <c r="O695" s="96"/>
    </row>
    <row r="696" spans="2:15" s="78" customFormat="1" ht="12.75">
      <c r="B696" s="86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96"/>
      <c r="O696" s="96"/>
    </row>
    <row r="697" spans="2:15" s="78" customFormat="1" ht="12.75">
      <c r="B697" s="86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96"/>
      <c r="O697" s="96"/>
    </row>
    <row r="698" spans="2:15" s="78" customFormat="1" ht="12.75">
      <c r="B698" s="86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96"/>
      <c r="O698" s="96"/>
    </row>
    <row r="699" spans="2:15" s="78" customFormat="1" ht="12.75">
      <c r="B699" s="86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96"/>
      <c r="O699" s="96"/>
    </row>
    <row r="700" spans="2:15" s="78" customFormat="1" ht="12.75">
      <c r="B700" s="86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96"/>
      <c r="O700" s="96"/>
    </row>
    <row r="701" spans="2:15" s="78" customFormat="1" ht="12.75">
      <c r="B701" s="86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96"/>
      <c r="O701" s="96"/>
    </row>
    <row r="702" spans="2:15" s="78" customFormat="1" ht="12.75">
      <c r="B702" s="86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96"/>
      <c r="O702" s="96"/>
    </row>
    <row r="703" spans="2:15" s="78" customFormat="1" ht="12.75">
      <c r="B703" s="86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96"/>
      <c r="O703" s="96"/>
    </row>
    <row r="704" spans="2:15" s="78" customFormat="1" ht="12.75">
      <c r="B704" s="86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96"/>
      <c r="O704" s="96"/>
    </row>
    <row r="705" spans="2:15" s="78" customFormat="1" ht="12.75">
      <c r="B705" s="86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96"/>
      <c r="O705" s="96"/>
    </row>
    <row r="706" spans="2:15" s="78" customFormat="1" ht="12.75">
      <c r="B706" s="86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96"/>
      <c r="O706" s="96"/>
    </row>
    <row r="707" spans="2:15" s="78" customFormat="1" ht="12.75">
      <c r="B707" s="86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96"/>
      <c r="O707" s="96"/>
    </row>
    <row r="708" spans="2:15" s="78" customFormat="1" ht="12.75">
      <c r="B708" s="86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96"/>
      <c r="O708" s="96"/>
    </row>
    <row r="709" spans="2:15" s="78" customFormat="1" ht="12.75">
      <c r="B709" s="86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96"/>
      <c r="O709" s="96"/>
    </row>
    <row r="710" spans="2:15" s="78" customFormat="1" ht="12.75">
      <c r="B710" s="86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96"/>
      <c r="O710" s="96"/>
    </row>
    <row r="711" spans="2:15" s="78" customFormat="1" ht="12.75">
      <c r="B711" s="86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96"/>
      <c r="O711" s="96"/>
    </row>
    <row r="712" spans="2:15" s="78" customFormat="1" ht="12.75">
      <c r="B712" s="86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96"/>
      <c r="O712" s="96"/>
    </row>
    <row r="713" spans="2:15" s="78" customFormat="1" ht="12.75">
      <c r="B713" s="86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96"/>
      <c r="O713" s="96"/>
    </row>
    <row r="714" spans="2:15" s="78" customFormat="1" ht="12.75">
      <c r="B714" s="86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96"/>
      <c r="O714" s="96"/>
    </row>
    <row r="715" spans="2:15" s="78" customFormat="1" ht="12.75">
      <c r="B715" s="86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96"/>
      <c r="O715" s="96"/>
    </row>
    <row r="716" spans="2:15" s="78" customFormat="1" ht="12.75">
      <c r="B716" s="86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96"/>
      <c r="O716" s="96"/>
    </row>
    <row r="717" spans="2:15" s="78" customFormat="1" ht="12.75">
      <c r="B717" s="86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96"/>
      <c r="O717" s="96"/>
    </row>
    <row r="718" spans="2:15" s="78" customFormat="1" ht="12.75">
      <c r="B718" s="86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96"/>
      <c r="O718" s="96"/>
    </row>
    <row r="719" spans="2:15" s="78" customFormat="1" ht="12.75">
      <c r="B719" s="86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96"/>
      <c r="O719" s="96"/>
    </row>
    <row r="720" spans="2:15" s="78" customFormat="1" ht="12.75">
      <c r="B720" s="86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96"/>
      <c r="O720" s="96"/>
    </row>
    <row r="721" spans="2:15" s="78" customFormat="1" ht="12.75">
      <c r="B721" s="86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96"/>
      <c r="O721" s="96"/>
    </row>
    <row r="722" spans="2:15" s="78" customFormat="1" ht="12.75">
      <c r="B722" s="86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96"/>
      <c r="O722" s="96"/>
    </row>
    <row r="723" spans="2:15" s="78" customFormat="1" ht="12.75">
      <c r="B723" s="86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96"/>
      <c r="O723" s="96"/>
    </row>
    <row r="724" spans="2:15" s="78" customFormat="1" ht="12.75">
      <c r="B724" s="86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96"/>
      <c r="O724" s="96"/>
    </row>
    <row r="725" spans="2:15" s="78" customFormat="1" ht="12.75">
      <c r="B725" s="86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96"/>
      <c r="O725" s="96"/>
    </row>
    <row r="726" spans="2:15" s="78" customFormat="1" ht="12.75">
      <c r="B726" s="86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96"/>
      <c r="O726" s="96"/>
    </row>
    <row r="727" spans="2:15" s="78" customFormat="1" ht="12.75">
      <c r="B727" s="86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96"/>
      <c r="O727" s="96"/>
    </row>
    <row r="728" spans="2:15" s="78" customFormat="1" ht="12.75">
      <c r="B728" s="86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96"/>
      <c r="O728" s="96"/>
    </row>
    <row r="729" spans="2:15" s="78" customFormat="1" ht="12.75">
      <c r="B729" s="86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96"/>
      <c r="O729" s="96"/>
    </row>
    <row r="730" spans="2:15" s="78" customFormat="1" ht="12.75">
      <c r="B730" s="86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96"/>
      <c r="O730" s="96"/>
    </row>
    <row r="731" spans="2:15" s="78" customFormat="1" ht="12.75">
      <c r="B731" s="86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96"/>
      <c r="O731" s="96"/>
    </row>
    <row r="732" spans="2:15" s="78" customFormat="1" ht="12.75">
      <c r="B732" s="86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96"/>
      <c r="O732" s="96"/>
    </row>
    <row r="733" spans="2:15" s="78" customFormat="1" ht="12.75">
      <c r="B733" s="86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96"/>
      <c r="O733" s="96"/>
    </row>
    <row r="734" spans="2:15" s="78" customFormat="1" ht="12.75">
      <c r="B734" s="86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96"/>
      <c r="O734" s="96"/>
    </row>
    <row r="735" spans="2:15" s="78" customFormat="1" ht="12.75">
      <c r="B735" s="86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96"/>
      <c r="O735" s="96"/>
    </row>
    <row r="736" spans="2:15" s="78" customFormat="1" ht="12.75">
      <c r="B736" s="86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96"/>
      <c r="O736" s="96"/>
    </row>
    <row r="737" spans="2:15" s="78" customFormat="1" ht="12.75">
      <c r="B737" s="86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96"/>
      <c r="O737" s="96"/>
    </row>
    <row r="738" spans="2:15" s="78" customFormat="1" ht="12.75">
      <c r="B738" s="86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96"/>
      <c r="O738" s="96"/>
    </row>
    <row r="739" spans="2:15" s="78" customFormat="1" ht="12.75">
      <c r="B739" s="86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96"/>
      <c r="O739" s="96"/>
    </row>
    <row r="740" spans="2:15" s="78" customFormat="1" ht="12.75">
      <c r="B740" s="86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96"/>
      <c r="O740" s="96"/>
    </row>
    <row r="741" spans="2:15" s="78" customFormat="1" ht="12.75">
      <c r="B741" s="86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96"/>
      <c r="O741" s="96"/>
    </row>
    <row r="742" spans="2:15" s="78" customFormat="1" ht="12.75">
      <c r="B742" s="86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96"/>
      <c r="O742" s="96"/>
    </row>
    <row r="743" spans="2:15" s="78" customFormat="1" ht="12.75">
      <c r="B743" s="86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96"/>
      <c r="O743" s="96"/>
    </row>
    <row r="744" spans="2:15" s="78" customFormat="1" ht="12.75">
      <c r="B744" s="86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96"/>
      <c r="O744" s="96"/>
    </row>
    <row r="745" spans="2:15" s="78" customFormat="1" ht="12.75">
      <c r="B745" s="86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96"/>
      <c r="O745" s="96"/>
    </row>
    <row r="746" spans="2:15" s="78" customFormat="1" ht="12.75">
      <c r="B746" s="86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96"/>
      <c r="O746" s="96"/>
    </row>
    <row r="747" spans="2:15" s="78" customFormat="1" ht="12.75">
      <c r="B747" s="86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96"/>
      <c r="O747" s="96"/>
    </row>
    <row r="748" spans="2:15" s="78" customFormat="1" ht="12.75">
      <c r="B748" s="86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96"/>
      <c r="O748" s="96"/>
    </row>
    <row r="749" spans="2:15" s="78" customFormat="1" ht="12.75">
      <c r="B749" s="86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96"/>
      <c r="O749" s="96"/>
    </row>
    <row r="750" spans="2:15" s="78" customFormat="1" ht="12.75">
      <c r="B750" s="86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96"/>
      <c r="O750" s="96"/>
    </row>
    <row r="751" spans="2:15" s="78" customFormat="1" ht="12.75">
      <c r="B751" s="86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96"/>
      <c r="O751" s="96"/>
    </row>
    <row r="752" spans="2:15" s="78" customFormat="1" ht="12.75">
      <c r="B752" s="86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96"/>
      <c r="O752" s="96"/>
    </row>
    <row r="753" spans="2:15" s="78" customFormat="1" ht="12.75">
      <c r="B753" s="86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96"/>
      <c r="O753" s="96"/>
    </row>
    <row r="754" spans="2:15" s="78" customFormat="1" ht="12.75">
      <c r="B754" s="86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96"/>
      <c r="O754" s="96"/>
    </row>
    <row r="755" spans="2:15" s="78" customFormat="1" ht="12.75">
      <c r="B755" s="86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96"/>
      <c r="O755" s="96"/>
    </row>
    <row r="756" spans="2:15" s="78" customFormat="1" ht="12.75">
      <c r="B756" s="86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96"/>
      <c r="O756" s="96"/>
    </row>
    <row r="757" spans="2:15" s="78" customFormat="1" ht="12.75">
      <c r="B757" s="86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96"/>
      <c r="O757" s="96"/>
    </row>
    <row r="758" spans="2:15" s="78" customFormat="1" ht="12.75">
      <c r="B758" s="86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96"/>
      <c r="O758" s="96"/>
    </row>
    <row r="759" spans="2:15" s="78" customFormat="1" ht="12.75">
      <c r="B759" s="86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96"/>
      <c r="O759" s="96"/>
    </row>
    <row r="760" spans="2:15" s="78" customFormat="1" ht="12.75">
      <c r="B760" s="86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96"/>
      <c r="O760" s="96"/>
    </row>
    <row r="761" spans="2:15" s="78" customFormat="1" ht="12.75">
      <c r="B761" s="86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96"/>
      <c r="O761" s="96"/>
    </row>
    <row r="762" spans="2:15" s="78" customFormat="1" ht="12.75">
      <c r="B762" s="86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96"/>
      <c r="O762" s="96"/>
    </row>
    <row r="763" spans="2:15" s="78" customFormat="1" ht="12.75">
      <c r="B763" s="86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96"/>
      <c r="O763" s="96"/>
    </row>
    <row r="764" spans="2:15" s="78" customFormat="1" ht="12.75">
      <c r="B764" s="86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96"/>
      <c r="O764" s="96"/>
    </row>
    <row r="765" spans="2:15" s="78" customFormat="1" ht="12.75">
      <c r="B765" s="86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96"/>
      <c r="O765" s="96"/>
    </row>
    <row r="766" spans="2:15" s="78" customFormat="1" ht="12.75">
      <c r="B766" s="86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96"/>
      <c r="O766" s="96"/>
    </row>
    <row r="767" spans="2:15" s="78" customFormat="1" ht="12.75">
      <c r="B767" s="86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96"/>
      <c r="O767" s="96"/>
    </row>
    <row r="768" spans="2:15" s="78" customFormat="1" ht="12.75">
      <c r="B768" s="86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96"/>
      <c r="O768" s="96"/>
    </row>
    <row r="769" spans="2:15" s="78" customFormat="1" ht="12.75">
      <c r="B769" s="86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96"/>
      <c r="O769" s="96"/>
    </row>
    <row r="770" spans="2:15" s="78" customFormat="1" ht="12.75">
      <c r="B770" s="86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96"/>
      <c r="O770" s="96"/>
    </row>
    <row r="771" spans="2:15" s="78" customFormat="1" ht="12.75">
      <c r="B771" s="86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96"/>
      <c r="O771" s="96"/>
    </row>
    <row r="772" spans="2:15" s="78" customFormat="1" ht="12.75">
      <c r="B772" s="86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96"/>
      <c r="O772" s="96"/>
    </row>
    <row r="773" spans="2:15" s="78" customFormat="1" ht="12.75">
      <c r="B773" s="86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96"/>
      <c r="O773" s="96"/>
    </row>
    <row r="774" spans="2:15" s="78" customFormat="1" ht="12.75">
      <c r="B774" s="86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96"/>
      <c r="O774" s="96"/>
    </row>
    <row r="775" spans="2:15" s="78" customFormat="1" ht="12.75">
      <c r="B775" s="86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96"/>
      <c r="O775" s="96"/>
    </row>
    <row r="776" spans="2:15" s="78" customFormat="1" ht="12.75">
      <c r="B776" s="86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96"/>
      <c r="O776" s="96"/>
    </row>
    <row r="777" spans="2:15" s="78" customFormat="1" ht="12.75">
      <c r="B777" s="86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96"/>
      <c r="O777" s="96"/>
    </row>
    <row r="778" spans="2:15" s="78" customFormat="1" ht="12.75">
      <c r="B778" s="86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96"/>
      <c r="O778" s="96"/>
    </row>
    <row r="779" spans="2:15" s="78" customFormat="1" ht="12.75">
      <c r="B779" s="86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96"/>
      <c r="O779" s="96"/>
    </row>
    <row r="780" spans="2:15" s="78" customFormat="1" ht="12.75">
      <c r="B780" s="86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96"/>
      <c r="O780" s="96"/>
    </row>
    <row r="781" spans="2:15" s="78" customFormat="1" ht="12.75">
      <c r="B781" s="86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96"/>
      <c r="O781" s="96"/>
    </row>
    <row r="782" spans="2:15" s="78" customFormat="1" ht="12.75">
      <c r="B782" s="86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96"/>
      <c r="O782" s="96"/>
    </row>
    <row r="783" spans="2:15" s="78" customFormat="1" ht="12.75">
      <c r="B783" s="86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96"/>
      <c r="O783" s="96"/>
    </row>
    <row r="784" spans="2:15" s="78" customFormat="1" ht="12.75">
      <c r="B784" s="86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96"/>
      <c r="O784" s="96"/>
    </row>
    <row r="785" spans="2:15" s="78" customFormat="1" ht="12.75">
      <c r="B785" s="86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96"/>
      <c r="O785" s="96"/>
    </row>
    <row r="786" spans="2:15" s="78" customFormat="1" ht="12.75">
      <c r="B786" s="86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96"/>
      <c r="O786" s="96"/>
    </row>
    <row r="787" spans="2:15" s="78" customFormat="1" ht="12.75">
      <c r="B787" s="86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96"/>
      <c r="O787" s="96"/>
    </row>
    <row r="788" spans="2:15" s="78" customFormat="1" ht="12.75">
      <c r="B788" s="86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96"/>
      <c r="O788" s="96"/>
    </row>
    <row r="789" spans="2:15" s="78" customFormat="1" ht="12.75">
      <c r="B789" s="86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96"/>
      <c r="O789" s="96"/>
    </row>
    <row r="790" spans="2:15" s="78" customFormat="1" ht="12.75">
      <c r="B790" s="86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96"/>
      <c r="O790" s="96"/>
    </row>
    <row r="791" spans="2:15" s="78" customFormat="1" ht="12.75">
      <c r="B791" s="86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96"/>
      <c r="O791" s="96"/>
    </row>
    <row r="792" spans="2:15" s="78" customFormat="1" ht="12.75">
      <c r="B792" s="86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96"/>
      <c r="O792" s="96"/>
    </row>
    <row r="793" spans="2:15" s="78" customFormat="1" ht="12.75">
      <c r="B793" s="86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96"/>
      <c r="O793" s="96"/>
    </row>
    <row r="794" spans="2:15" s="78" customFormat="1" ht="12.75">
      <c r="B794" s="86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96"/>
      <c r="O794" s="96"/>
    </row>
    <row r="795" spans="2:15" s="78" customFormat="1" ht="12.75">
      <c r="B795" s="86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96"/>
      <c r="O795" s="96"/>
    </row>
    <row r="796" spans="2:15" s="78" customFormat="1" ht="12.75">
      <c r="B796" s="86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96"/>
      <c r="O796" s="96"/>
    </row>
    <row r="797" spans="2:15" s="78" customFormat="1" ht="12.75">
      <c r="B797" s="86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96"/>
      <c r="O797" s="96"/>
    </row>
    <row r="798" spans="2:15" s="78" customFormat="1" ht="12.75">
      <c r="B798" s="86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96"/>
      <c r="O798" s="96"/>
    </row>
    <row r="799" spans="2:15" s="78" customFormat="1" ht="12.75">
      <c r="B799" s="86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96"/>
      <c r="O799" s="96"/>
    </row>
    <row r="800" spans="2:15" s="78" customFormat="1" ht="12.75">
      <c r="B800" s="86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96"/>
      <c r="O800" s="96"/>
    </row>
    <row r="801" spans="2:15" s="78" customFormat="1" ht="12.75">
      <c r="B801" s="86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96"/>
      <c r="O801" s="96"/>
    </row>
    <row r="802" spans="2:15" s="78" customFormat="1" ht="12.75">
      <c r="B802" s="86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96"/>
      <c r="O802" s="96"/>
    </row>
    <row r="803" spans="2:15" s="78" customFormat="1" ht="12.75">
      <c r="B803" s="86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96"/>
      <c r="O803" s="96"/>
    </row>
    <row r="804" spans="2:15" s="78" customFormat="1" ht="12.75">
      <c r="B804" s="86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96"/>
      <c r="O804" s="96"/>
    </row>
    <row r="805" spans="2:15" s="78" customFormat="1" ht="12.75">
      <c r="B805" s="86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96"/>
      <c r="O805" s="96"/>
    </row>
    <row r="806" spans="2:15" s="78" customFormat="1" ht="12.75">
      <c r="B806" s="86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96"/>
      <c r="O806" s="96"/>
    </row>
    <row r="807" spans="2:15" s="78" customFormat="1" ht="12.75">
      <c r="B807" s="86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96"/>
      <c r="O807" s="96"/>
    </row>
    <row r="808" spans="2:15" s="78" customFormat="1" ht="12.75">
      <c r="B808" s="86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96"/>
      <c r="O808" s="96"/>
    </row>
    <row r="809" spans="2:15" s="78" customFormat="1" ht="12.75">
      <c r="B809" s="86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96"/>
      <c r="O809" s="96"/>
    </row>
    <row r="810" spans="2:15" s="78" customFormat="1" ht="12.75">
      <c r="B810" s="86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96"/>
      <c r="O810" s="96"/>
    </row>
    <row r="811" spans="2:15" s="78" customFormat="1" ht="12.75">
      <c r="B811" s="86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96"/>
      <c r="O811" s="96"/>
    </row>
    <row r="812" spans="2:15" s="78" customFormat="1" ht="12.75">
      <c r="B812" s="86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96"/>
      <c r="O812" s="96"/>
    </row>
    <row r="813" spans="2:15" s="78" customFormat="1" ht="12.75">
      <c r="B813" s="86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96"/>
      <c r="O813" s="96"/>
    </row>
    <row r="814" spans="2:15" s="78" customFormat="1" ht="12.75">
      <c r="B814" s="86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96"/>
      <c r="O814" s="96"/>
    </row>
    <row r="815" spans="2:15" s="78" customFormat="1" ht="12.75">
      <c r="B815" s="86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96"/>
      <c r="O815" s="96"/>
    </row>
    <row r="816" spans="2:15" s="78" customFormat="1" ht="12.75">
      <c r="B816" s="86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96"/>
      <c r="O816" s="96"/>
    </row>
    <row r="817" spans="2:15" s="78" customFormat="1" ht="12.75">
      <c r="B817" s="86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96"/>
      <c r="O817" s="96"/>
    </row>
    <row r="818" spans="2:15" s="78" customFormat="1" ht="12.75">
      <c r="B818" s="86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96"/>
      <c r="O818" s="96"/>
    </row>
    <row r="819" spans="2:15" s="78" customFormat="1" ht="12.75">
      <c r="B819" s="86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96"/>
      <c r="O819" s="96"/>
    </row>
    <row r="820" spans="2:15" s="78" customFormat="1" ht="12.75">
      <c r="B820" s="86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96"/>
      <c r="O820" s="96"/>
    </row>
    <row r="821" spans="2:15" s="78" customFormat="1" ht="12.75">
      <c r="B821" s="86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96"/>
      <c r="O821" s="96"/>
    </row>
    <row r="822" spans="2:15" s="78" customFormat="1" ht="12.75">
      <c r="B822" s="86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96"/>
      <c r="O822" s="96"/>
    </row>
    <row r="823" spans="2:15" s="78" customFormat="1" ht="12.75">
      <c r="B823" s="86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96"/>
      <c r="O823" s="96"/>
    </row>
    <row r="824" spans="2:15" s="78" customFormat="1" ht="12.75">
      <c r="B824" s="86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96"/>
      <c r="O824" s="96"/>
    </row>
    <row r="825" spans="2:15" s="78" customFormat="1" ht="12.75">
      <c r="B825" s="86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96"/>
      <c r="O825" s="96"/>
    </row>
    <row r="826" spans="2:15" s="78" customFormat="1" ht="12.75">
      <c r="B826" s="86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96"/>
      <c r="O826" s="96"/>
    </row>
    <row r="827" spans="2:15" s="78" customFormat="1" ht="12.75">
      <c r="B827" s="86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96"/>
      <c r="O827" s="96"/>
    </row>
    <row r="828" spans="2:15" s="78" customFormat="1" ht="12.75">
      <c r="B828" s="86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96"/>
      <c r="O828" s="96"/>
    </row>
    <row r="829" spans="2:15" s="78" customFormat="1" ht="12.75">
      <c r="B829" s="86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96"/>
      <c r="O829" s="96"/>
    </row>
    <row r="830" spans="2:15" s="78" customFormat="1" ht="12.75">
      <c r="B830" s="86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96"/>
      <c r="O830" s="96"/>
    </row>
    <row r="831" spans="2:15" s="78" customFormat="1" ht="12.75">
      <c r="B831" s="86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96"/>
      <c r="O831" s="96"/>
    </row>
    <row r="832" spans="2:15" s="78" customFormat="1" ht="12.75">
      <c r="B832" s="86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96"/>
      <c r="O832" s="96"/>
    </row>
  </sheetData>
  <sheetProtection/>
  <autoFilter ref="B5:P280"/>
  <mergeCells count="15">
    <mergeCell ref="H5:H6"/>
    <mergeCell ref="E5:E6"/>
    <mergeCell ref="F5:F6"/>
    <mergeCell ref="G5:G6"/>
    <mergeCell ref="P5:P6"/>
    <mergeCell ref="O5:O6"/>
    <mergeCell ref="N5:N6"/>
    <mergeCell ref="I5:I6"/>
    <mergeCell ref="L5:L6"/>
    <mergeCell ref="K5:K6"/>
    <mergeCell ref="J5:J6"/>
    <mergeCell ref="B4:C4"/>
    <mergeCell ref="B5:B6"/>
    <mergeCell ref="C5:C6"/>
    <mergeCell ref="D5:D6"/>
  </mergeCells>
  <conditionalFormatting sqref="P58 C12:I13 K267 K263:L265 C257:C258 G241 C241 E241 K242:L256 K224:L240 C259:D265 F259:I265 C237:D240 E229:I240 C242:I256 G258 E257:E260 D224:I228 K260:L260 E223 D229:D236 K100:L141 C95:I97 C98:C135 K144:L165 G186 D99:I138 K167:L185 D167:I185 K143 K59:L82 K23:L57 C23:F82 G23:I57 G59:I82 C144:I165 K187:L201 K203:L203 D187:I201 C203:I203 C209:C235 E8:I10 C137:C138 C139:I142 G58:N58 K209:L222 D209:I222 L17:L18 D19:D20 C21:D21 K17:K19 C14:D18 E14:I21 C9:D10 D8 K9:L10 C166:C202 K95:L97 K12:L15 C84:I93 K84:L93 D205:I207 C204:C207 K205:L207">
    <cfRule type="cellIs" priority="1" dxfId="0" operator="equal" stopIfTrue="1">
      <formula>"NEU"</formula>
    </cfRule>
  </conditionalFormatting>
  <hyperlinks>
    <hyperlink ref="B4" r:id="rId1" display="http://trebl-wheels.co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6"/>
  <sheetViews>
    <sheetView workbookViewId="0" topLeftCell="A1">
      <selection activeCell="K4" sqref="K4"/>
    </sheetView>
  </sheetViews>
  <sheetFormatPr defaultColWidth="9.140625" defaultRowHeight="12.75"/>
  <cols>
    <col min="1" max="1" width="6.8515625" style="164" customWidth="1"/>
    <col min="3" max="3" width="24.421875" style="0" customWidth="1"/>
    <col min="4" max="34" width="9.140625" style="164" customWidth="1"/>
  </cols>
  <sheetData>
    <row r="1" ht="2.25" customHeight="1"/>
    <row r="2" spans="2:3" ht="29.25" customHeight="1" thickBot="1">
      <c r="B2" s="164"/>
      <c r="C2" s="164"/>
    </row>
    <row r="3" spans="2:3" ht="12.75">
      <c r="B3" s="165" t="s">
        <v>319</v>
      </c>
      <c r="C3" s="174" t="s">
        <v>319</v>
      </c>
    </row>
    <row r="4" spans="2:3" ht="12.75">
      <c r="B4" s="166" t="s">
        <v>320</v>
      </c>
      <c r="C4" s="175" t="s">
        <v>320</v>
      </c>
    </row>
    <row r="5" spans="2:3" ht="12.75">
      <c r="B5" s="166" t="s">
        <v>321</v>
      </c>
      <c r="C5" s="175" t="s">
        <v>321</v>
      </c>
    </row>
    <row r="6" spans="2:3" ht="12.75">
      <c r="B6" s="166" t="s">
        <v>306</v>
      </c>
      <c r="C6" s="175" t="s">
        <v>323</v>
      </c>
    </row>
    <row r="7" spans="2:3" ht="12.75">
      <c r="B7" s="166" t="s">
        <v>322</v>
      </c>
      <c r="C7" s="175" t="s">
        <v>322</v>
      </c>
    </row>
    <row r="8" spans="2:3" ht="13.5" thickBot="1">
      <c r="B8" s="167" t="s">
        <v>309</v>
      </c>
      <c r="C8" s="176" t="s">
        <v>324</v>
      </c>
    </row>
    <row r="9" spans="2:3" ht="12.75">
      <c r="B9" s="164"/>
      <c r="C9" s="164"/>
    </row>
    <row r="10" spans="2:3" ht="12.75">
      <c r="B10" s="164"/>
      <c r="C10" s="164"/>
    </row>
    <row r="11" spans="2:3" ht="12.75">
      <c r="B11" s="164"/>
      <c r="C11" s="164"/>
    </row>
    <row r="12" spans="2:3" ht="12.75">
      <c r="B12" s="164"/>
      <c r="C12" s="164"/>
    </row>
    <row r="13" spans="2:3" ht="12.75">
      <c r="B13" s="164"/>
      <c r="C13" s="164"/>
    </row>
    <row r="14" spans="2:3" ht="12.75">
      <c r="B14" s="164"/>
      <c r="C14" s="164"/>
    </row>
    <row r="15" spans="2:3" ht="12.75">
      <c r="B15" s="164"/>
      <c r="C15" s="164"/>
    </row>
    <row r="16" spans="2:3" ht="12.75">
      <c r="B16" s="164"/>
      <c r="C16" s="164"/>
    </row>
    <row r="17" s="164" customFormat="1" ht="12.75"/>
    <row r="18" s="164" customFormat="1" ht="12.75"/>
    <row r="19" s="164" customFormat="1" ht="12.75"/>
    <row r="20" s="164" customFormat="1" ht="12.75"/>
    <row r="21" s="164" customFormat="1" ht="12.75"/>
    <row r="22" s="164" customFormat="1" ht="12.75"/>
    <row r="23" s="164" customFormat="1" ht="12.75"/>
    <row r="24" s="164" customFormat="1" ht="12.75"/>
    <row r="25" s="164" customFormat="1" ht="12.75"/>
    <row r="26" s="164" customFormat="1" ht="12.75"/>
    <row r="27" s="164" customFormat="1" ht="12.75"/>
    <row r="28" s="164" customFormat="1" ht="12.75"/>
    <row r="29" s="164" customFormat="1" ht="12.75"/>
    <row r="30" s="164" customFormat="1" ht="12.75"/>
    <row r="31" s="164" customFormat="1" ht="12.75"/>
    <row r="32" s="164" customFormat="1" ht="12.75"/>
    <row r="33" s="164" customFormat="1" ht="12.75"/>
    <row r="34" s="164" customFormat="1" ht="12.75"/>
    <row r="35" s="164" customFormat="1" ht="12.75"/>
    <row r="36" s="164" customFormat="1" ht="12.75"/>
    <row r="37" s="164" customFormat="1" ht="12.75"/>
    <row r="38" s="164" customFormat="1" ht="12.75"/>
    <row r="39" s="164" customFormat="1" ht="12.75"/>
    <row r="40" s="164" customFormat="1" ht="12.75"/>
    <row r="41" s="164" customFormat="1" ht="12.75"/>
    <row r="42" s="164" customFormat="1" ht="12.75"/>
    <row r="43" s="164" customFormat="1" ht="12.75"/>
    <row r="44" s="164" customFormat="1" ht="12.75"/>
    <row r="45" s="164" customFormat="1" ht="12.75"/>
    <row r="46" s="164" customFormat="1" ht="12.75"/>
    <row r="47" s="164" customFormat="1" ht="12.75"/>
    <row r="48" s="164" customFormat="1" ht="12.75"/>
    <row r="49" s="164" customFormat="1" ht="12.75"/>
    <row r="50" s="164" customFormat="1" ht="12.75"/>
    <row r="51" s="164" customFormat="1" ht="12.75"/>
    <row r="52" s="164" customFormat="1" ht="12.75"/>
    <row r="53" s="164" customFormat="1" ht="12.75"/>
    <row r="54" s="164" customFormat="1" ht="12.75"/>
    <row r="55" s="164" customFormat="1" ht="12.75"/>
    <row r="56" s="164" customFormat="1" ht="12.75"/>
    <row r="57" s="164" customFormat="1" ht="12.75"/>
    <row r="58" s="164" customFormat="1" ht="12.75"/>
    <row r="59" s="164" customFormat="1" ht="12.75"/>
    <row r="60" s="164" customFormat="1" ht="12.75"/>
    <row r="61" s="164" customFormat="1" ht="12.75"/>
    <row r="62" s="164" customFormat="1" ht="12.75"/>
    <row r="63" s="164" customFormat="1" ht="12.75"/>
    <row r="64" s="164" customFormat="1" ht="12.75"/>
    <row r="65" s="164" customFormat="1" ht="12.75"/>
    <row r="66" s="164" customFormat="1" ht="12.75"/>
    <row r="67" s="164" customFormat="1" ht="12.75"/>
    <row r="68" s="164" customFormat="1" ht="12.75"/>
    <row r="69" s="164" customFormat="1" ht="12.75"/>
    <row r="70" s="164" customFormat="1" ht="12.75"/>
    <row r="71" s="164" customFormat="1" ht="12.75"/>
    <row r="72" s="164" customFormat="1" ht="12.75"/>
    <row r="73" s="164" customFormat="1" ht="12.75"/>
    <row r="74" s="164" customFormat="1" ht="12.75"/>
    <row r="75" s="164" customFormat="1" ht="12.75"/>
    <row r="76" s="164" customFormat="1" ht="12.75"/>
    <row r="77" s="164" customFormat="1" ht="12.75"/>
    <row r="78" s="164" customFormat="1" ht="12.75"/>
    <row r="79" s="164" customFormat="1" ht="12.75"/>
    <row r="80" s="164" customFormat="1" ht="12.75"/>
    <row r="81" s="164" customFormat="1" ht="12.75"/>
    <row r="82" s="164" customFormat="1" ht="12.75"/>
    <row r="83" s="164" customFormat="1" ht="12.75"/>
    <row r="84" s="164" customFormat="1" ht="12.75"/>
    <row r="85" s="164" customFormat="1" ht="12.75"/>
    <row r="86" s="164" customFormat="1" ht="12.75"/>
    <row r="87" s="164" customFormat="1" ht="12.75"/>
    <row r="88" s="164" customFormat="1" ht="12.75"/>
    <row r="89" s="164" customFormat="1" ht="12.75"/>
    <row r="90" s="164" customFormat="1" ht="12.75"/>
    <row r="91" s="164" customFormat="1" ht="12.75"/>
    <row r="92" s="164" customFormat="1" ht="12.75"/>
    <row r="93" s="164" customFormat="1" ht="12.75"/>
    <row r="94" s="164" customFormat="1" ht="12.75"/>
    <row r="95" s="164" customFormat="1" ht="12.75"/>
    <row r="96" s="164" customFormat="1" ht="12.75"/>
    <row r="97" s="164" customFormat="1" ht="12.75"/>
    <row r="98" s="164" customFormat="1" ht="12.75"/>
    <row r="99" s="164" customFormat="1" ht="12.75"/>
    <row r="100" s="164" customFormat="1" ht="12.75"/>
    <row r="101" s="164" customFormat="1" ht="12.75"/>
    <row r="102" s="164" customFormat="1" ht="12.75"/>
    <row r="103" s="164" customFormat="1" ht="12.75"/>
    <row r="104" s="164" customFormat="1" ht="12.75"/>
    <row r="105" s="164" customFormat="1" ht="12.75"/>
    <row r="106" s="164" customFormat="1" ht="12.75"/>
    <row r="107" s="164" customFormat="1" ht="12.75"/>
    <row r="108" s="164" customFormat="1" ht="12.75"/>
    <row r="109" s="164" customFormat="1" ht="12.75"/>
    <row r="110" s="164" customFormat="1" ht="12.75"/>
    <row r="111" s="164" customFormat="1" ht="12.75"/>
    <row r="112" s="164" customFormat="1" ht="12.75"/>
    <row r="113" s="164" customFormat="1" ht="12.75"/>
    <row r="114" s="164" customFormat="1" ht="12.75"/>
    <row r="115" s="164" customFormat="1" ht="12.75"/>
    <row r="116" s="164" customFormat="1" ht="12.75"/>
    <row r="117" s="164" customFormat="1" ht="12.75"/>
    <row r="118" s="164" customFormat="1" ht="12.75"/>
    <row r="119" s="164" customFormat="1" ht="12.75"/>
    <row r="120" s="164" customFormat="1" ht="12.75"/>
    <row r="121" s="164" customFormat="1" ht="12.75"/>
    <row r="122" s="164" customFormat="1" ht="12.75"/>
    <row r="123" s="164" customFormat="1" ht="12.75"/>
    <row r="124" s="164" customFormat="1" ht="12.75"/>
    <row r="125" s="164" customFormat="1" ht="12.75"/>
    <row r="126" s="164" customFormat="1" ht="12.75"/>
    <row r="127" s="164" customFormat="1" ht="12.75"/>
    <row r="128" s="164" customFormat="1" ht="12.75"/>
    <row r="129" s="164" customFormat="1" ht="12.75"/>
    <row r="130" s="164" customFormat="1" ht="12.75"/>
    <row r="131" s="164" customFormat="1" ht="12.75"/>
    <row r="132" s="164" customFormat="1" ht="12.75"/>
    <row r="133" s="164" customFormat="1" ht="12.75"/>
    <row r="134" s="164" customFormat="1" ht="12.75"/>
    <row r="135" s="164" customFormat="1" ht="12.75"/>
    <row r="136" s="164" customFormat="1" ht="12.75"/>
    <row r="137" s="164" customFormat="1" ht="12.75"/>
    <row r="138" s="164" customFormat="1" ht="12.75"/>
    <row r="139" s="164" customFormat="1" ht="12.75"/>
    <row r="140" s="164" customFormat="1" ht="12.75"/>
    <row r="141" s="164" customFormat="1" ht="12.75"/>
    <row r="142" s="164" customFormat="1" ht="12.75"/>
    <row r="143" s="164" customFormat="1" ht="12.75"/>
    <row r="144" s="164" customFormat="1" ht="12.75"/>
    <row r="145" s="164" customFormat="1" ht="12.75"/>
    <row r="146" s="164" customFormat="1" ht="12.75"/>
    <row r="147" s="164" customFormat="1" ht="12.75"/>
    <row r="148" s="164" customFormat="1" ht="12.75"/>
    <row r="149" s="164" customFormat="1" ht="12.75"/>
    <row r="150" s="164" customFormat="1" ht="12.75"/>
    <row r="151" s="164" customFormat="1" ht="12.75"/>
    <row r="152" s="164" customFormat="1" ht="12.75"/>
    <row r="153" s="164" customFormat="1" ht="12.75"/>
    <row r="154" s="164" customFormat="1" ht="12.75"/>
    <row r="155" s="164" customFormat="1" ht="12.75"/>
    <row r="156" s="164" customFormat="1" ht="12.75"/>
    <row r="157" s="164" customFormat="1" ht="12.75"/>
    <row r="158" s="164" customFormat="1" ht="12.75"/>
    <row r="159" s="164" customFormat="1" ht="12.75"/>
    <row r="160" s="164" customFormat="1" ht="12.75"/>
    <row r="161" s="164" customFormat="1" ht="12.75"/>
    <row r="162" s="164" customFormat="1" ht="12.75"/>
    <row r="163" s="164" customFormat="1" ht="12.75"/>
    <row r="164" s="164" customFormat="1" ht="12.75"/>
    <row r="165" s="164" customFormat="1" ht="12.75"/>
    <row r="166" s="164" customFormat="1" ht="12.75"/>
    <row r="167" s="164" customFormat="1" ht="12.75"/>
    <row r="168" s="164" customFormat="1" ht="12.75"/>
    <row r="169" s="164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2013-01-14T05:42:35Z</cp:lastPrinted>
  <dcterms:created xsi:type="dcterms:W3CDTF">1996-10-08T23:32:33Z</dcterms:created>
  <dcterms:modified xsi:type="dcterms:W3CDTF">2016-04-19T13:50:43Z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